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18"/>
  <workbookPr codeName="ThisWorkbook" defaultThemeVersion="166925"/>
  <mc:AlternateContent xmlns:mc="http://schemas.openxmlformats.org/markup-compatibility/2006">
    <mc:Choice Requires="x15">
      <x15ac:absPath xmlns:x15ac="http://schemas.microsoft.com/office/spreadsheetml/2010/11/ac" url="https://fylkesmannen.sharepoint.com/sites/SFTF-PilotprosjektbrekraftiTromsogFinnmark/Delte dokumenter/Prosjektgruppa/Prosjektets leveranser/_Ferdige dokumenter til kvalitetssikring/"/>
    </mc:Choice>
  </mc:AlternateContent>
  <xr:revisionPtr revIDLastSave="145" documentId="13_ncr:1_{40A0FD82-EBAA-4ACA-B157-AC79806B686F}" xr6:coauthVersionLast="47" xr6:coauthVersionMax="47" xr10:uidLastSave="{5A46F363-41A1-4989-98CB-84D883C94637}"/>
  <bookViews>
    <workbookView xWindow="-113" yWindow="-113" windowWidth="24267" windowHeight="13023" tabRatio="1000" activeTab="11" xr2:uid="{234E0EE7-7668-4AC9-A960-24159956E2CF}"/>
  </bookViews>
  <sheets>
    <sheet name="Forside" sheetId="3" r:id="rId1"/>
    <sheet name="KUNNSKAPSGRUNNLAG" sheetId="6" r:id="rId2"/>
    <sheet name="OPPSUMMERING Kunnskapsgrunnlag" sheetId="34" r:id="rId3"/>
    <sheet name="PLANSTRATEGI" sheetId="35" r:id="rId4"/>
    <sheet name="OPPSUMMERING Planstrategi" sheetId="38" r:id="rId5"/>
    <sheet name="KOMMUNEPLANENS SAMFUNNSDEL" sheetId="33" r:id="rId6"/>
    <sheet name="OPPSUMMERING Samfunnsdel" sheetId="43" r:id="rId7"/>
    <sheet name="AREALPLANLEGGING" sheetId="29" r:id="rId8"/>
    <sheet name="OPPSUMMERING Arealdel" sheetId="41" r:id="rId9"/>
    <sheet name="HANDLING- OG ØKONOMIPLAN" sheetId="45" r:id="rId10"/>
    <sheet name="OPPSUMMERING HØP" sheetId="46" r:id="rId11"/>
    <sheet name="INDIKATORER" sheetId="44" r:id="rId12"/>
    <sheet name="Liste" sheetId="32" state="hidden" r:id="rId13"/>
  </sheets>
  <definedNames>
    <definedName name="Liste" localSheetId="6">Liste!$A$6:$A$9</definedName>
    <definedName name="Liste">Liste!$A$6:$A$9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5" i="29" l="1"/>
  <c r="F34" i="46" a="1"/>
  <c r="F34" i="46" s="1"/>
  <c r="B34" i="46" a="1"/>
  <c r="B34" i="46" s="1"/>
  <c r="E23" i="46" a="1"/>
  <c r="E23" i="46" s="1"/>
  <c r="D23" i="46" a="1"/>
  <c r="D23" i="46" s="1"/>
  <c r="C23" i="46" a="1"/>
  <c r="C23" i="46" s="1"/>
  <c r="B23" i="46" a="1"/>
  <c r="B23" i="46" s="1"/>
  <c r="F23" i="46" a="1"/>
  <c r="F23" i="46" s="1"/>
  <c r="F12" i="46" a="1"/>
  <c r="F12" i="46" s="1"/>
  <c r="E11" i="46"/>
  <c r="E34" i="46" s="1" a="1"/>
  <c r="E34" i="46" s="1"/>
  <c r="D11" i="46"/>
  <c r="D12" i="46" s="1" a="1"/>
  <c r="D12" i="46" s="1"/>
  <c r="C11" i="46"/>
  <c r="C12" i="46" s="1" a="1"/>
  <c r="C12" i="46" s="1"/>
  <c r="B11" i="46"/>
  <c r="B12" i="46" s="1" a="1"/>
  <c r="B12" i="46" s="1"/>
  <c r="J26" i="45"/>
  <c r="D26" i="45"/>
  <c r="J25" i="45"/>
  <c r="D25" i="45"/>
  <c r="J24" i="45"/>
  <c r="D24" i="45"/>
  <c r="J23" i="45"/>
  <c r="D23" i="45"/>
  <c r="J22" i="45"/>
  <c r="D22" i="45"/>
  <c r="J21" i="45"/>
  <c r="D21" i="45"/>
  <c r="J20" i="45"/>
  <c r="D20" i="45"/>
  <c r="J19" i="45"/>
  <c r="D19" i="45"/>
  <c r="J18" i="45"/>
  <c r="D18" i="45"/>
  <c r="J17" i="45"/>
  <c r="D17" i="45"/>
  <c r="J16" i="45"/>
  <c r="D16" i="45"/>
  <c r="J15" i="45"/>
  <c r="D15" i="45"/>
  <c r="J14" i="45"/>
  <c r="D14" i="45"/>
  <c r="J13" i="45"/>
  <c r="D13" i="45"/>
  <c r="J12" i="45"/>
  <c r="D12" i="45"/>
  <c r="J11" i="45"/>
  <c r="D11" i="45"/>
  <c r="C34" i="46" l="1" a="1"/>
  <c r="C34" i="46" s="1"/>
  <c r="D34" i="46" a="1"/>
  <c r="D34" i="46" s="1"/>
  <c r="E12" i="46" a="1"/>
  <c r="E12" i="46" s="1"/>
  <c r="C50" i="38"/>
  <c r="C51" i="38"/>
  <c r="C52" i="38"/>
  <c r="C35" i="38"/>
  <c r="C34" i="38"/>
  <c r="C33" i="38"/>
  <c r="C36" i="38"/>
  <c r="C12" i="38"/>
  <c r="C13" i="38"/>
  <c r="C14" i="38"/>
  <c r="C15" i="38"/>
  <c r="C16" i="38"/>
  <c r="C17" i="38"/>
  <c r="B49" i="38" a="1"/>
  <c r="B49" i="38"/>
  <c r="C49" i="38" s="1"/>
  <c r="B32" i="38" a="1"/>
  <c r="B32" i="38" s="1"/>
  <c r="C32" i="38" s="1"/>
  <c r="B11" i="38" a="1"/>
  <c r="B11" i="38" s="1"/>
  <c r="C11" i="38" s="1"/>
  <c r="H51" i="44"/>
  <c r="H50" i="44"/>
  <c r="H48" i="44"/>
  <c r="H47" i="44"/>
  <c r="H46" i="44"/>
  <c r="H40" i="44"/>
  <c r="H39" i="44"/>
  <c r="H38" i="44"/>
  <c r="H32" i="44"/>
  <c r="H24" i="44"/>
  <c r="H23" i="44"/>
  <c r="H21" i="44"/>
  <c r="H19" i="44"/>
  <c r="H16" i="44"/>
  <c r="H15" i="44"/>
  <c r="H10" i="44"/>
  <c r="E56" i="29"/>
  <c r="B11" i="43" a="1"/>
  <c r="B11" i="43" s="1"/>
  <c r="C11" i="43" a="1"/>
  <c r="C11" i="43" s="1"/>
  <c r="D11" i="43" a="1"/>
  <c r="D11" i="43" s="1"/>
  <c r="E11" i="43" a="1"/>
  <c r="E11" i="43" s="1"/>
  <c r="B32" i="43" a="1"/>
  <c r="B32" i="43" s="1"/>
  <c r="C32" i="43" a="1"/>
  <c r="C32" i="43" s="1"/>
  <c r="D32" i="43" a="1"/>
  <c r="D32" i="43" s="1"/>
  <c r="E32" i="43" a="1"/>
  <c r="E32" i="43" s="1"/>
  <c r="B49" i="43" a="1"/>
  <c r="B49" i="43" s="1"/>
  <c r="C49" i="43" a="1"/>
  <c r="C49" i="43" s="1"/>
  <c r="D49" i="43" a="1"/>
  <c r="D49" i="43" s="1"/>
  <c r="E49" i="43" a="1"/>
  <c r="E49" i="43" s="1"/>
  <c r="C49" i="41" l="1" a="1"/>
  <c r="C49" i="41" s="1"/>
  <c r="D49" i="41" a="1"/>
  <c r="D49" i="41" s="1"/>
  <c r="E49" i="41" a="1"/>
  <c r="E49" i="41" s="1"/>
  <c r="F49" i="41" a="1"/>
  <c r="F49" i="41" s="1"/>
  <c r="B49" i="41" a="1"/>
  <c r="B49" i="41" s="1"/>
  <c r="C32" i="41" a="1"/>
  <c r="C32" i="41" s="1"/>
  <c r="D32" i="41" a="1"/>
  <c r="D32" i="41" s="1"/>
  <c r="E32" i="41" a="1"/>
  <c r="E32" i="41" s="1"/>
  <c r="F32" i="41" a="1"/>
  <c r="F32" i="41" s="1"/>
  <c r="B32" i="41" a="1"/>
  <c r="B32" i="41" s="1"/>
  <c r="C11" i="41" a="1"/>
  <c r="C11" i="41" s="1"/>
  <c r="D11" i="41" a="1"/>
  <c r="D11" i="41" s="1"/>
  <c r="E11" i="41" a="1"/>
  <c r="E11" i="41" s="1"/>
  <c r="F11" i="41" a="1"/>
  <c r="F11" i="41" s="1"/>
  <c r="B11" i="41" a="1"/>
  <c r="B11" i="41" s="1"/>
  <c r="E57" i="29"/>
  <c r="E54" i="29"/>
  <c r="E51" i="29"/>
  <c r="E46" i="29"/>
  <c r="E44" i="29"/>
  <c r="E42" i="29"/>
  <c r="E38" i="29"/>
  <c r="E35" i="29"/>
  <c r="E31" i="29"/>
  <c r="E28" i="29"/>
  <c r="E22" i="29"/>
  <c r="E18" i="29"/>
  <c r="E14" i="29"/>
  <c r="E10" i="29"/>
  <c r="D58" i="33"/>
  <c r="D54" i="33"/>
  <c r="D51" i="33"/>
  <c r="D48" i="33"/>
  <c r="D45" i="33"/>
  <c r="D41" i="33"/>
  <c r="D37" i="33"/>
  <c r="D34" i="33"/>
  <c r="D30" i="33"/>
  <c r="D25" i="33"/>
  <c r="D22" i="33" l="1"/>
  <c r="D18" i="33"/>
  <c r="D16" i="33"/>
  <c r="D13" i="33"/>
  <c r="D11" i="33"/>
  <c r="D9" i="33"/>
  <c r="D24" i="35"/>
  <c r="D23" i="35"/>
  <c r="D22" i="35"/>
  <c r="D21" i="35"/>
  <c r="D20" i="35"/>
  <c r="D19" i="35"/>
  <c r="D18" i="35"/>
  <c r="D17" i="35"/>
  <c r="D16" i="35"/>
  <c r="D14" i="35"/>
  <c r="D15" i="35"/>
  <c r="D13" i="35"/>
  <c r="D12" i="35"/>
  <c r="D11" i="35"/>
  <c r="D10" i="35"/>
  <c r="D9" i="35"/>
  <c r="D49" i="34" a="1"/>
  <c r="D49" i="34" s="1"/>
  <c r="C49" i="34" a="1"/>
  <c r="C49" i="34" s="1"/>
  <c r="B32" i="34" a="1"/>
  <c r="B32" i="34" s="1"/>
  <c r="D32" i="34" a="1"/>
  <c r="D32" i="34" s="1"/>
  <c r="E49" i="34" a="1"/>
  <c r="E49" i="34" s="1"/>
  <c r="B49" i="34" a="1"/>
  <c r="B49" i="34" s="1"/>
  <c r="E32" i="34" a="1"/>
  <c r="E32" i="34" s="1"/>
  <c r="C32" i="34" a="1"/>
  <c r="C32" i="34" s="1"/>
  <c r="E11" i="34" a="1"/>
  <c r="E11" i="34" s="1"/>
  <c r="D11" i="34" a="1"/>
  <c r="D11" i="34" s="1"/>
  <c r="C11" i="34" a="1"/>
  <c r="C11" i="34" s="1"/>
  <c r="B11" i="34" a="1"/>
  <c r="B11" i="3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<sst xmlns="http://schemas.openxmlformats.org/spreadsheetml/2006/main" count="660" uniqueCount="437">
  <si>
    <t>HELHETLIGE BÆREKRAFTSVURDERINGER I PLANPROSESSER OG VIRKSOMHETSSTYRING</t>
  </si>
  <si>
    <t>OM VERKTØYET</t>
  </si>
  <si>
    <t>Dette er et verktøy for å arbeide helhetlig og systematisk med bærekraft i plan- og beslutningsprosesser. Arbeidsskjemaene er ikke en uttømmende liste av hensyn, og er ment som et supplement til lovpålagte krav, ikke som en erstatning. 
Verktøyet er delt opp etter plannivåene. Hvert plannivå har et eget arbeidsskjema. Dette arbeidsskjemaet kan brukes underveis i planprosessen for å sikre at alle de tre dimensjonene er vurdert eller ta stilling til hvordan de er vektlagt.  
Hvert skjema er bygd opp på samme måte: dimensjoner, temaer og kjøreregler som skal tas stilling til. Innenfor hvert tema er det spørsmål som svares ut ved bruk av nedtrekksmenyer, som blir samlet i en oppsummering. Disse spørsmålene kommer fra kjørereglene og er tilpasset det plannivået kommunen jobber med. 
Verktøyet er utarbeidet av pilotprosjektet "Bærekraftige distriktskommuner" i regi av Statsforvalteren i Troms og Finnmark. Innholdet er et resultat av et tett samarbeid mellom partene i prosjektet. Vi håper at dette vil komme flere kommuner til gode, og bidra til at det blir enklere å gjøre helhetlige bærekraftsvurderinger i plan- og beslutningsprosesser i praksis.</t>
  </si>
  <si>
    <t>KOM I GANG!</t>
  </si>
  <si>
    <r>
      <rPr>
        <b/>
        <sz val="9"/>
        <color rgb="FF000000"/>
        <rFont val="Trebuchet MS"/>
      </rPr>
      <t xml:space="preserve">KUNNSKAPSGRUNNLAGET
</t>
    </r>
    <r>
      <rPr>
        <sz val="8"/>
        <color rgb="FF000000"/>
        <rFont val="Trebuchet MS"/>
      </rPr>
      <t xml:space="preserve">Arbeidet med kunnskapsgrunnlaget bør starte opp siste året av inneværende valgperiode. Oppsummerer kommunens utfordrings- og mulighetsbilde, og skal legges til grunn for kommunens overordnede planlegging. 
</t>
    </r>
    <r>
      <rPr>
        <b/>
        <i/>
        <sz val="8"/>
        <color rgb="FF000000"/>
        <rFont val="Trebuchet MS"/>
      </rPr>
      <t xml:space="preserve">NÅR OG HVORDAN KAN HJELPEREN BRUKES?
</t>
    </r>
    <r>
      <rPr>
        <sz val="8"/>
        <color rgb="FF000000"/>
        <rFont val="Trebuchet MS"/>
      </rPr>
      <t xml:space="preserve">Skjemaet kan brukes i alle stadier av utarbeidelse av kunnskapsgrunnlaget; ved oppstart, underveis i arbeidet og i avslutningsfasen. Skjemaet kan også brukes til å vurdere et eksisterende kunnskapsgrunnlag. </t>
    </r>
    <r>
      <rPr>
        <i/>
        <sz val="8"/>
        <color rgb="FF000000"/>
        <rFont val="Trebuchet MS"/>
      </rPr>
      <t xml:space="preserve">Bruk hjelperen til å sjekke ut om kommunen har nødvendig informasjon for å kunne ta stilling til temaene. </t>
    </r>
  </si>
  <si>
    <r>
      <rPr>
        <b/>
        <sz val="9"/>
        <color rgb="FF000000"/>
        <rFont val="Trebuchet MS"/>
      </rPr>
      <t xml:space="preserve">KOMMUNAL PLANSTRATEGI
</t>
    </r>
    <r>
      <rPr>
        <sz val="8"/>
        <color rgb="FF000000"/>
        <rFont val="Trebuchet MS"/>
      </rPr>
      <t xml:space="preserve">Behovet for revidering av kommunens overordnede planer vurderes på bakgrunn av kunnskapsgrunnlaget, politiske prioriteringer og nasjonale føringer og forventninger.
</t>
    </r>
    <r>
      <rPr>
        <b/>
        <i/>
        <sz val="8"/>
        <color rgb="FF000000"/>
        <rFont val="Trebuchet MS"/>
      </rPr>
      <t xml:space="preserve">
NÅR OG HVORDAN KAN HJELPEREN BRUKES?
</t>
    </r>
    <r>
      <rPr>
        <sz val="8"/>
        <color rgb="FF000000"/>
        <rFont val="Trebuchet MS"/>
      </rPr>
      <t>Skjemaet kan være nyttig å bruke når man begynner å jobbe med planstrategien og være til hjelp for å gjøre en systematisk vurdering av planbehov.</t>
    </r>
    <r>
      <rPr>
        <sz val="11"/>
        <color rgb="FF000000"/>
        <rFont val="Trebuchet MS"/>
      </rPr>
      <t xml:space="preserve"> </t>
    </r>
    <r>
      <rPr>
        <i/>
        <sz val="8"/>
        <color rgb="FF000000"/>
        <rFont val="Trebuchet MS"/>
      </rPr>
      <t xml:space="preserve">Bruk hjelperen som en hjelp til å vurdere planbehovet. </t>
    </r>
  </si>
  <si>
    <r>
      <rPr>
        <b/>
        <sz val="9"/>
        <color rgb="FF000000"/>
        <rFont val="Trebuchet MS"/>
      </rPr>
      <t xml:space="preserve">KOMMUNEPLANENS SAMFUNNSDEL
</t>
    </r>
    <r>
      <rPr>
        <sz val="8"/>
        <color rgb="FF000000"/>
        <rFont val="Trebuchet MS"/>
      </rPr>
      <t xml:space="preserve">På bakgrunn av kommunestyrets diskusjon om utfordringer og muligheter identifisert i kunnskapsgrunnlaget, nasjonale forventninger og den politiske plattformen prioriteres innsatsområder for valgperioden. Samfunnsdelen bør også inneholde en arealstrategi med prinsipper for framtidig arealbruk.
</t>
    </r>
    <r>
      <rPr>
        <b/>
        <i/>
        <sz val="8"/>
        <color rgb="FF000000"/>
        <rFont val="Trebuchet MS"/>
      </rPr>
      <t xml:space="preserve">NÅR OG HVORDAN KAN HJELPEREN BRUKES?
</t>
    </r>
    <r>
      <rPr>
        <sz val="8"/>
        <color rgb="FF000000"/>
        <rFont val="Trebuchet MS"/>
      </rPr>
      <t xml:space="preserve">Hjelperen kan brukes ved formuleringer av målsettinger i planen og etter at første utkast av planen er lagd. Skjemaet vil være til hjelp for å strukturere og systematisere en helhetlig vurdering av bærekraftstemaer og bærekraftsdimensjonene. Det er viktig at satsningsområdene og målene er godt forankret i kommunen (politisk og administrativt). Hjelperen er ikke ment å brukes på en måte som svekker dette. Oppsummeringen kan brukes for å synliggjøre prioritering av tema/dimensjoner i høringsrunder og ved politisk behandling.
Skal kommunen revidere eksisterende KPS? Hjelperen kan brukes i starten av dette arbeidet for å belyse hva som ev. bør revideres. Bruk hjelperen til å vurdere hvilke temaer som er og ikke er ivaretatt i KPS. </t>
    </r>
  </si>
  <si>
    <r>
      <rPr>
        <b/>
        <sz val="9"/>
        <color rgb="FF000000"/>
        <rFont val="Trebuchet MS"/>
      </rPr>
      <t xml:space="preserve">KOMMUNEPLANENS AREALDEL
</t>
    </r>
    <r>
      <rPr>
        <sz val="8"/>
        <color rgb="FF000000"/>
        <rFont val="Trebuchet MS"/>
      </rPr>
      <t xml:space="preserve">Skal bidra til å realisere målene i samfunnsdelen og følge opp samfunnsdelens arealstrategi.
</t>
    </r>
    <r>
      <rPr>
        <b/>
        <i/>
        <sz val="8"/>
        <color rgb="FF000000"/>
        <rFont val="Trebuchet MS"/>
      </rPr>
      <t xml:space="preserve">NÅR OG HVORDAN KAN HJELPEREN BRUKES?
</t>
    </r>
    <r>
      <rPr>
        <sz val="8"/>
        <color rgb="FF000000"/>
        <rFont val="Trebuchet MS"/>
      </rPr>
      <t>Ved varsel om oppstart og i planprogrammet kan hjelperen være nyttig for å få oversikt over hvordan ulike planteamer er med på å realisere bærekraftstemaene. I selve planforslaget og -behandlingen kan hjelperen brukes på samme måte som i KPS; til å strukturere og systematisere en helhetlig vurdering av bærekraftstemaer og bærekraftsdimensjonene. Oppsummeringen kan brukes for å synliggjøre hvordan temaer og dimensjonene er ivaretatt i arealplanleggingen, og kan synliggjøres i høringsrunder og ved politisk behandling.</t>
    </r>
  </si>
  <si>
    <r>
      <rPr>
        <b/>
        <sz val="9"/>
        <color rgb="FF000000"/>
        <rFont val="Trebuchet MS"/>
      </rPr>
      <t xml:space="preserve">HANDLINGS- OG ØKONOMIPLAN
</t>
    </r>
    <r>
      <rPr>
        <sz val="8"/>
        <color rgb="FF000000"/>
        <rFont val="Trebuchet MS"/>
      </rPr>
      <t xml:space="preserve">Viser hvordan kommunen følger opp målsettinger fra overordnede planer og hva som skal prioriteres de 4 neste budsjettårene.
</t>
    </r>
    <r>
      <rPr>
        <b/>
        <i/>
        <sz val="8"/>
        <color rgb="FF000000"/>
        <rFont val="Trebuchet MS"/>
      </rPr>
      <t xml:space="preserve">NÅR OG HVORDAN KAN HJELPEREN BRUKES?
</t>
    </r>
    <r>
      <rPr>
        <sz val="8"/>
        <color rgb="FF000000"/>
        <rFont val="Trebuchet MS"/>
      </rPr>
      <t>Hjelperen skal bidra til å styrke sammenhengen mellom vedtatte mål i overordet planer og handlings- og økonomiplan. Skjemaet har kontrollspørsmål som kan stilles gjennom hele prosessen med HØP-arbeidet, og anvendelse kan tilpasses kommunens prosesser og når det oppleves hensiktsmessig å bruke. Bruk hjelperen for å sikre koblingen mellom tiltak og budsjett og overordnede målsettinger. Bruk den også som inspirasjon til tiltak innenfor temaene.</t>
    </r>
  </si>
  <si>
    <r>
      <rPr>
        <b/>
        <sz val="9"/>
        <color rgb="FF000000"/>
        <rFont val="Trebuchet MS"/>
      </rPr>
      <t xml:space="preserve">INDIKATORER
</t>
    </r>
    <r>
      <rPr>
        <sz val="8"/>
        <color rgb="FF000000"/>
        <rFont val="Trebuchet MS"/>
      </rPr>
      <t xml:space="preserve">Det vil være hensiktsmessig for kommunen å følge opp målsettinger og evaluere effekt/resultat av tiltak. Som hjelp til å navigere i indikatorer, har prosjektet tatt utgangspunkt i Bærekraftsnettverket til KS sitt indikatorsett. Indikatorsettet er et resultat av et omfattende arbeid som er gjennomført av kommunene i nettverket. Indikatorene er valgt ut med utgangspunkt i de 169 delmålene til bærekraftsmålene og som er relevante for kommunal og fylkeskommunal sektor. Videre har også utvelgelsen av indikatorer basert seg på tilgjengelige data på kommunalt nivå. Målet har vært å redusere et stort antall indikatorer til en overkommelig mengde; totalt 42 indikatorer er valgt ut.
</t>
    </r>
    <r>
      <rPr>
        <i/>
        <sz val="8"/>
        <color rgb="FF000000"/>
        <rFont val="Trebuchet MS"/>
      </rPr>
      <t>I prosjektet har vi koblet indikatorene til dimensjonene og bærekraftsteamene. Oversikten er ment som hjelp og inspirasjon til hva som kan eller bør måles for å kunne si noe om status og utvikling.</t>
    </r>
  </si>
  <si>
    <t>KUNNSKAPSGRUNNLAGET – helhetlige bærekraftsvurderinger</t>
  </si>
  <si>
    <r>
      <rPr>
        <b/>
        <i/>
        <sz val="9"/>
        <color rgb="FF000000"/>
        <rFont val="Trebuchet MS"/>
      </rPr>
      <t xml:space="preserve">ANBEFALINGER TIL BRUK OG VURDERING AV TEMAENE
</t>
    </r>
    <r>
      <rPr>
        <sz val="9"/>
        <color rgb="FF000000"/>
        <rFont val="Trebuchet MS"/>
      </rPr>
      <t xml:space="preserve">Kunnskapsgrunnlaget bør inneholde en vurdering av hva som er status i kommunen, sett opp mot temaene innenfor hver bærekraftsdimensjon og de mulighetene og utfordringene lokalsamfunnet preges av. På denne måten blir bærekraftsbegrepet lokalt omsatt, og en integrert del av prosessen helt fra starten av den 4-årige plansyklusen. </t>
    </r>
    <r>
      <rPr>
        <i/>
        <sz val="9"/>
        <color rgb="FF000000"/>
        <rFont val="Trebuchet MS"/>
      </rPr>
      <t xml:space="preserve">Bruk hjelperen til å sjekke ut om kommunen har nødvendig informasjon for å kunne ta stilling til temaene. </t>
    </r>
  </si>
  <si>
    <t>Indikatorer legges til når og dersom vi får tilgang til KS sitt arbeid. Kan også legge inn en generell anbefaling om å velge indikatorer som er relevant for kommunens spesifikke målsettinger. 
Lenke til kilde for indikatorene (hyperkobling)</t>
  </si>
  <si>
    <r>
      <rPr>
        <b/>
        <sz val="11"/>
        <color theme="0"/>
        <rFont val="Trebuchet MS"/>
        <family val="2"/>
      </rPr>
      <t>KLIMA- OG MILJØFORHOLD</t>
    </r>
    <r>
      <rPr>
        <sz val="11"/>
        <color theme="0"/>
        <rFont val="Trebuchet MS"/>
        <family val="2"/>
      </rPr>
      <t xml:space="preserve">  </t>
    </r>
    <r>
      <rPr>
        <i/>
        <sz val="9"/>
        <color theme="0"/>
        <rFont val="Trebuchet MS"/>
        <family val="2"/>
      </rPr>
      <t>handler om å beskytte, bevare og forbedre miljøet, gjennom å opprettholde naturmangfold, redusere utslipp, sikre rene vann og vassdrag, og samtidig fysisk forberede samfunnet på et fremtidig endret klima.</t>
    </r>
    <r>
      <rPr>
        <sz val="11"/>
        <color theme="0"/>
        <rFont val="Trebuchet MS"/>
        <family val="2"/>
      </rPr>
      <t xml:space="preserve">
</t>
    </r>
  </si>
  <si>
    <t>Kjøreregler</t>
  </si>
  <si>
    <t>Har kommunen?</t>
  </si>
  <si>
    <t>Svar</t>
  </si>
  <si>
    <t>Eventuelle kommentarer</t>
  </si>
  <si>
    <t>Forslag til relevante kilder</t>
  </si>
  <si>
    <t>Relevante indikatorer</t>
  </si>
  <si>
    <t>Relevante bærekraftsmål, nasjonale forventninger og statlige planretningslinjer</t>
  </si>
  <si>
    <r>
      <rPr>
        <b/>
        <sz val="11"/>
        <color theme="0"/>
        <rFont val="Trebuchet MS"/>
        <family val="2"/>
      </rPr>
      <t xml:space="preserve">Naturmangfold og økosystemer
</t>
    </r>
    <r>
      <rPr>
        <sz val="9"/>
        <color theme="0"/>
        <rFont val="Trebuchet MS"/>
        <family val="2"/>
      </rPr>
      <t>Naturens egenverdi og tjenestene den gir oss</t>
    </r>
  </si>
  <si>
    <t>* Unngå nedbygging av sårbare naturtyper og karbonrike arealer. 
* Bidra til gode miljøforhold i og langs vassdrag
* Sørge for å opprettholde naturmangfold og økosystemer ved å se eksisterende og planlagt naturbruk i sammenheng.</t>
  </si>
  <si>
    <t>Oversikt over naturmangfoldet</t>
  </si>
  <si>
    <t>Naturbase (Miljødirektoratet)
Nasjonalt grunnkart (NIBIO)
Natur og miljø - SSB</t>
  </si>
  <si>
    <t>Bærekraftsmål: 13, 14, 15
Delmål: 2.5, 6.6, 12.2, 13.2, 14.1-14.5, 15.1-15.5, 15.8, 18.9
Nasjonale forventninger: 43, 45, 48, 49, 53, 56-60, 69</t>
  </si>
  <si>
    <t>Oversikt over eksisterende inngrep i naturen og arealbruksendringer (arealregnskap)</t>
  </si>
  <si>
    <t>Oversikt over tilstand på økosystemer på land og i vann</t>
  </si>
  <si>
    <r>
      <rPr>
        <b/>
        <sz val="11"/>
        <color theme="0"/>
        <rFont val="Trebuchet MS"/>
        <family val="2"/>
      </rPr>
      <t>Natur, kultur og friluftsliv</t>
    </r>
    <r>
      <rPr>
        <sz val="11"/>
        <color theme="0"/>
        <rFont val="Trebuchet MS"/>
        <family val="2"/>
      </rPr>
      <t xml:space="preserve">
</t>
    </r>
    <r>
      <rPr>
        <sz val="9"/>
        <color theme="0"/>
        <rFont val="Trebuchet MS"/>
        <family val="2"/>
      </rPr>
      <t xml:space="preserve">Menneskelig bruk at naturen </t>
    </r>
  </si>
  <si>
    <t xml:space="preserve">* Anerkjenne og ivareta naturens betydning for kultur og identitet, spesielt for den samiske befolkningen. 
* Beskytte naturlandskapets kulturelle, estetiske og rekreasjonsmessige verdi. 
* Legge til rette for friluftsliv og naturopplevelser. </t>
  </si>
  <si>
    <t>Oversikt over viktige områder for kulturutøvelse for ulike grupper i samfunnet</t>
  </si>
  <si>
    <t xml:space="preserve">Arealbrukskart reindrift (kilden - NIBIO)
Distriktsplaner reindrift                                                     </t>
  </si>
  <si>
    <t>Bærekraftsmål: 11
Delmål: 11.4
Nasjoanle forventninger: 25, 40, 54, 56, 68, 69</t>
  </si>
  <si>
    <t>Kartlagt og verdisatt friluftsområder</t>
  </si>
  <si>
    <t>Oversikt over tilgjengelige kultur- og fritidstilbud</t>
  </si>
  <si>
    <t>Kartlagt grønnstruktur</t>
  </si>
  <si>
    <r>
      <rPr>
        <b/>
        <sz val="11"/>
        <color rgb="FFFFFFFF"/>
        <rFont val="Trebuchet MS"/>
      </rPr>
      <t xml:space="preserve">Matproduksjon og drikkevannskilder
</t>
    </r>
    <r>
      <rPr>
        <sz val="9"/>
        <color rgb="FFFFFFFF"/>
        <rFont val="Trebuchet MS"/>
      </rPr>
      <t>Beredskap og vern av primærnæringer</t>
    </r>
  </si>
  <si>
    <t xml:space="preserve">* Bruk av naturressurser (som jord, skog, vann og marine ressurser) på en bærekraftig måte
* Ivareta matsikkerhet og vannforsyning
* Sikre jordvernet og reindriftens ressursgrunnlag </t>
  </si>
  <si>
    <t>Kartlagt tilstanden på drikkevannskilder i kommunen</t>
  </si>
  <si>
    <t>Kilden - NIBIO
Jord, skog, jakt og fiskeri - SSB</t>
  </si>
  <si>
    <t>Bærekraftsmål: 2, 3, 6
Delmål: 2.1, 2.3, 2.4, 2.a, 6.1, 6.5, 12.3, 14.4, 14.6, 14.b, 15.3
Nasjonale forventninger: 37, 41, 53, 59, 60, 69, 70, 71</t>
  </si>
  <si>
    <t>Kartlagt landbrukets kjerneområder</t>
  </si>
  <si>
    <r>
      <rPr>
        <b/>
        <sz val="11"/>
        <color theme="0"/>
        <rFont val="Trebuchet MS"/>
        <family val="2"/>
      </rPr>
      <t>Klimagassutslipp og energiforbruk</t>
    </r>
    <r>
      <rPr>
        <sz val="11"/>
        <color theme="0"/>
        <rFont val="Trebuchet MS"/>
        <family val="2"/>
      </rPr>
      <t xml:space="preserve">
</t>
    </r>
    <r>
      <rPr>
        <sz val="9"/>
        <color theme="0"/>
        <rFont val="Trebuchet MS"/>
        <family val="2"/>
      </rPr>
      <t xml:space="preserve">Reduksjon av klimagassutslipp og omstilling      </t>
    </r>
    <r>
      <rPr>
        <sz val="11"/>
        <color theme="0"/>
        <rFont val="Trebuchet MS"/>
        <family val="2"/>
      </rPr>
      <t xml:space="preserve">                       </t>
    </r>
  </si>
  <si>
    <r>
      <rPr>
        <sz val="8"/>
        <color rgb="FF595959"/>
        <rFont val="Trebuchet MS"/>
        <family val="2"/>
      </rPr>
      <t>* Redusere kommunens direkte og indirekte klimagassutslipp
* Aktivt arbeid for klimaomstilling
* Fremme</t>
    </r>
    <r>
      <rPr>
        <sz val="8"/>
        <color rgb="FFFF0000"/>
        <rFont val="Trebuchet MS"/>
        <family val="2"/>
      </rPr>
      <t xml:space="preserve"> </t>
    </r>
    <r>
      <rPr>
        <sz val="8"/>
        <color rgb="FF595959"/>
        <rFont val="Trebuchet MS"/>
        <family val="2"/>
      </rPr>
      <t>bruk av fornybar energi og energieffektivisering</t>
    </r>
  </si>
  <si>
    <t>Utarbeidet klimagassregnskap</t>
  </si>
  <si>
    <t>Uslipp av klimagasser i kommuner og fylker (Miljødirektoratet) 
Energi - SSB</t>
  </si>
  <si>
    <t>Bærekraftmål: 7, 13
Delmål: 7.1-7.3
Nasjonale forventninger: 26, 32, 45, 46, 52</t>
  </si>
  <si>
    <t>Oversikt over energibruk</t>
  </si>
  <si>
    <t>Naturregnskap for å beregne karbonlagring og opptak fra naturen</t>
  </si>
  <si>
    <r>
      <rPr>
        <b/>
        <sz val="11"/>
        <color theme="0"/>
        <rFont val="Trebuchet MS"/>
        <family val="2"/>
      </rPr>
      <t>Forurensing</t>
    </r>
    <r>
      <rPr>
        <sz val="11"/>
        <color theme="0"/>
        <rFont val="Trebuchet MS"/>
        <family val="2"/>
      </rPr>
      <t xml:space="preserve">
</t>
    </r>
    <r>
      <rPr>
        <sz val="9"/>
        <color theme="0"/>
        <rFont val="Trebuchet MS"/>
        <family val="2"/>
      </rPr>
      <t>Utslipp til jord, luft og vann</t>
    </r>
  </si>
  <si>
    <t>* Unngå vann- og grunnforurensing
* Unngå plastforurensning
* Sikre god luftkvalitet
* Sørge for at støynivå er under terkselverdier
* Sikre god avfalls- og avløpshåndtering</t>
  </si>
  <si>
    <t>Oversikt over kilder til vann- og grunnforurensing</t>
  </si>
  <si>
    <t>Natur og miljø - SSB
Grunnforurensing (Miljødirektoratet)</t>
  </si>
  <si>
    <t>Bærekraftmål: 11, 14, 15 
Delmål: 3.9, 6.3, 6.5, 11.6, 14.1
Nasjoanle forventninger: 59, 61</t>
  </si>
  <si>
    <t xml:space="preserve">Oversikt over plastforurensing </t>
  </si>
  <si>
    <t xml:space="preserve">Oversikt over lokal luftkvalitet </t>
  </si>
  <si>
    <t>Oversikt over avfalls- og avløpshåndtering</t>
  </si>
  <si>
    <r>
      <rPr>
        <b/>
        <sz val="11"/>
        <color theme="0"/>
        <rFont val="Trebuchet MS"/>
        <family val="2"/>
      </rPr>
      <t>Klimatilpasning</t>
    </r>
    <r>
      <rPr>
        <sz val="11"/>
        <color theme="0"/>
        <rFont val="Trebuchet MS"/>
        <family val="2"/>
      </rPr>
      <t xml:space="preserve">
</t>
    </r>
    <r>
      <rPr>
        <sz val="9"/>
        <color theme="0"/>
        <rFont val="Trebuchet MS"/>
        <family val="2"/>
      </rPr>
      <t>Håndtering av klimaendringer</t>
    </r>
  </si>
  <si>
    <t>* Forberede seg på å håndtere fremtidige endringer i klima
* Prioritere naturbasterte løsninger for klimatilpasning
* Bli mer robust og motstandsdyktig i møte med et endra klima i framtiden (beredskap)</t>
  </si>
  <si>
    <t>Oversikt over klimaeksponering og sårbarhet (hvordan klimaendringer påvirker ulike deler av kommunen)</t>
  </si>
  <si>
    <t>NVE Atlas</t>
  </si>
  <si>
    <t>Bærekraftsmål: 13
Delmål: 1.5, 2.4, 11.5, 13.1, 13.2
Nasjoanle forventninger: 48, 61, 65-67</t>
  </si>
  <si>
    <t>Kartlagt klimarisikoer og utarbeidet en klimasårbarhetsanalyse</t>
  </si>
  <si>
    <t>Oversikt over økosystemer og arealbruk med betydning for klimatilpasning</t>
  </si>
  <si>
    <r>
      <t xml:space="preserve">SOSIALE FORHOLD
</t>
    </r>
    <r>
      <rPr>
        <i/>
        <sz val="9"/>
        <color theme="0"/>
        <rFont val="Trebuchet MS"/>
        <family val="2"/>
      </rPr>
      <t>handler om å skape robuste og rettferdige lokalsamfunn, gjennom systematisk folkehelsearbeid, fremme likestilling og trygghet for alle, og vurdere barnets beste i alle sammenheng.</t>
    </r>
  </si>
  <si>
    <r>
      <rPr>
        <b/>
        <sz val="11"/>
        <color theme="0"/>
        <rFont val="Trebuchet MS"/>
        <family val="2"/>
      </rPr>
      <t>Oppvekst, utdanning og arbeid</t>
    </r>
    <r>
      <rPr>
        <sz val="11"/>
        <color theme="0"/>
        <rFont val="Trebuchet MS"/>
        <family val="2"/>
      </rPr>
      <t xml:space="preserve">
</t>
    </r>
    <r>
      <rPr>
        <sz val="9"/>
        <color theme="0"/>
        <rFont val="Trebuchet MS"/>
        <family val="2"/>
      </rPr>
      <t>Like muligheter og et attraktiv arbeidsmarked lokalt</t>
    </r>
  </si>
  <si>
    <t>* Sikre kvalitet på og lik tilgang til  barnehager, skoler og læring for alle barn og unge 
* Sikre gode og trygge oppvekstmiljø for barn og unge gjennom å tilrettelegge for tverrfaglig samarbeid og iverksette tidlig innsats
* Legge til rette for (videre)utdanning og kompetanseheving for voksne 
* Bidra til at alle har mulighet til å delta i arbeidslivet.
* Iverksette tiltak for å aktivt forebygge utenforskap.</t>
  </si>
  <si>
    <t>Oversikt over utdanningssituasjonen og -tilbudet for barn og voksne, samt behov fremover.</t>
  </si>
  <si>
    <t>Kommunehelsa statistikkbank (FHI)
Arbeid, lønn og utdanning - SSB</t>
  </si>
  <si>
    <t>Bærekraftsmål: 4, 10, 11
Delmål: 4.1-4.7, 4.a, 8.5, 8.6, 9.2, 14.b
Nasjonale forventninger: 19, 27, 31</t>
  </si>
  <si>
    <t>Tilstand på barnehage- og skolebygg, samt annen relevant infrastruktur tilknyttet opplæring</t>
  </si>
  <si>
    <t>Kvalitet i opplæring og andel kvalifisert personale</t>
  </si>
  <si>
    <t>Oversikt over arbeidstilbud tilpasset de med spesielle behov</t>
  </si>
  <si>
    <t>Oversikt over sysselsetting og fordeling i arbeidsmarkedet</t>
  </si>
  <si>
    <r>
      <rPr>
        <b/>
        <sz val="11"/>
        <color theme="0"/>
        <rFont val="Trebuchet MS"/>
        <family val="2"/>
      </rPr>
      <t>Helse</t>
    </r>
    <r>
      <rPr>
        <sz val="11"/>
        <color theme="0"/>
        <rFont val="Trebuchet MS"/>
        <family val="2"/>
      </rPr>
      <t xml:space="preserve">
</t>
    </r>
    <r>
      <rPr>
        <sz val="9"/>
        <color theme="0"/>
        <rFont val="Trebuchet MS"/>
        <family val="2"/>
      </rPr>
      <t>Befolkningens helsetilstand og helsetjenester</t>
    </r>
  </si>
  <si>
    <t>* Sikre forsvarlige helse- og omsorgstjenester for alle innbyggere i alle aldre
* Se utviklingen i helse- og omsorgstjenesten i sammenheng med boligplanlegging og kommunens langsiktige økonomi
* Tilrettelegge for samarbeid med frivillighet for å fremme folkehelse 
* Styrke samarbeid mellom sektorer for å forebygge fysisk og psykisk uhelse 
* Motvirke helseforskjeller og øke aktivitetsnivået for mennesker i forskjellige livsløp, sosiale grupper og kjønn.
* Sikre en tverrfaglig og tverrsektoriell tilnærming i alt folkehelsearbeid</t>
  </si>
  <si>
    <t>Oppdatert oversikt over helsetilstanden i befolkningen (folkehelseoversikt)</t>
  </si>
  <si>
    <t>Kommunehelsa statistikkbank (FHI)
Helse og samfunn - SSB</t>
  </si>
  <si>
    <t>Bærekraftsmål: 3
Nasjonale forventninger: 19, 23</t>
  </si>
  <si>
    <t>Oversikt over tjenestebehov og -fordeling hos befolkningen</t>
  </si>
  <si>
    <t>Oversikt over helsefaglige samarbeid internt og eksternt</t>
  </si>
  <si>
    <t>Oversikt over ansatte med tilstrekkelig helsefaglig kompetanse og samlet kompetansebehov</t>
  </si>
  <si>
    <r>
      <rPr>
        <b/>
        <sz val="11"/>
        <color theme="0"/>
        <rFont val="Trebuchet MS"/>
        <family val="2"/>
      </rPr>
      <t>Bolig</t>
    </r>
    <r>
      <rPr>
        <sz val="11"/>
        <color theme="0"/>
        <rFont val="Trebuchet MS"/>
        <family val="2"/>
      </rPr>
      <t xml:space="preserve">
</t>
    </r>
    <r>
      <rPr>
        <sz val="9"/>
        <color theme="0"/>
        <rFont val="Trebuchet MS"/>
        <family val="2"/>
      </rPr>
      <t>Tilgjengelighet og bosettingsmønster</t>
    </r>
  </si>
  <si>
    <t xml:space="preserve">* Sikre et variert og sammensatt boligtilbud for alle innbyggere uavhengig av alder og sosioøkonomisk bakgrunn
* Fastsette bosettingsmønster i tråd med sosial og teknisk infrastruktur i kommunen
* Lokalisere utbyggingsmønster for å minimere transportbehov eller legge til rette for kollektivtransport, sykkel og gange  
* Tilrettelegge for at eldre kan bo lengst mulig hjemme/i tilrettelagt bolig
* Skape et godt og trygt fysisk nærmiljø for barn og unge </t>
  </si>
  <si>
    <t>Oversikt over bosettingsmønster</t>
  </si>
  <si>
    <t>Bygg, bolig og eiendom - SSB
Helkse og samfunn - SSB</t>
  </si>
  <si>
    <t>Bærekraftsmål: 1, 11
Delmål: 11.1, 11.7
Nasjonale forventninger: 19-23, 27, 51, 55</t>
  </si>
  <si>
    <t>Oversikt over boligbehov, herunder etter boligsosial lov</t>
  </si>
  <si>
    <t>Oversikt over eksisterende sosial og teknisk infrastruktur og tilgjengelighet (av boliger)</t>
  </si>
  <si>
    <r>
      <rPr>
        <b/>
        <sz val="11"/>
        <color theme="0"/>
        <rFont val="Trebuchet MS"/>
        <family val="2"/>
      </rPr>
      <t>Kultur, idrett og fritid</t>
    </r>
    <r>
      <rPr>
        <sz val="11"/>
        <color theme="0"/>
        <rFont val="Trebuchet MS"/>
        <family val="2"/>
      </rPr>
      <t xml:space="preserve">
</t>
    </r>
    <r>
      <rPr>
        <sz val="9"/>
        <color theme="0"/>
        <rFont val="Trebuchet MS"/>
        <family val="2"/>
      </rPr>
      <t>Tilbud og tilgjengelighet for alle</t>
    </r>
  </si>
  <si>
    <t>* Ivareta samisk og kvensk kultur
* Støtte og fremme aktiviteter og møteplasser som bidrar til integrering og kulturelt mangfold. 
* Jobbe for varierte møteplasser og kulturtilbud
* Sikre tilgang til gode og inkluderende fritidstilbud for barn og unge
* Tilrettelegge for frivillige organisasjoner innen kultur og fritid</t>
  </si>
  <si>
    <t>Oversikt over fritidstilbud og sosiale møteplasser tilpasset alle brukergrupper (idrett og kultur), og bruken av disse</t>
  </si>
  <si>
    <t>Brønnøysundregisteret 
Kultur og fritid - SSB</t>
  </si>
  <si>
    <t xml:space="preserve">Børekraftsmål: 10, 11
Delmål: 8.9, 11.4
Nasjonale forventnigner: 9-11, 25, 29, 30, 40 </t>
  </si>
  <si>
    <t>Oversikt over behov for/ønsker om tilbud i befolkningen</t>
  </si>
  <si>
    <t>Oversikt over frivillige organisasjoner, lag og  foreninger tilgjengelige i kommunen</t>
  </si>
  <si>
    <t>Oversikt over kommunale tilbud, som bl.a. bibliotek, kino og tilskuddsordninger</t>
  </si>
  <si>
    <r>
      <rPr>
        <b/>
        <sz val="11"/>
        <color theme="0"/>
        <rFont val="Trebuchet MS"/>
        <family val="2"/>
      </rPr>
      <t>Medvirkning, inkludering og likestilling</t>
    </r>
    <r>
      <rPr>
        <sz val="11"/>
        <color theme="0"/>
        <rFont val="Trebuchet MS"/>
        <family val="2"/>
      </rPr>
      <t xml:space="preserve">
</t>
    </r>
    <r>
      <rPr>
        <sz val="9"/>
        <color theme="0"/>
        <rFont val="Trebuchet MS"/>
        <family val="2"/>
      </rPr>
      <t>Styrke demokratiet og hindre utenforskap</t>
    </r>
  </si>
  <si>
    <t>* Sikre tilgang til aktiv medvirkning og deltakelse i plan- og beslutningsprosesser 
* Utjevne sosial ulikhet og motvirke ensomhet og utenforskap
* Fremme inkludering og likestilling uavhengig av kjønn, alder, etnisitet, funksjonsevne og sosioøkonomisk bakgrunn
* Sikre at barnerettighetsvurderinger inngår i alle beslutningsprosesser
* Ivareta universell utforming (CRPD) som prinsipp</t>
  </si>
  <si>
    <t>Kartlagt hvordan befolkningen deltar/medvirker i ulike demokratiske prosesser (valg, planprosesser etc.)</t>
  </si>
  <si>
    <t>Befolkning - SSB</t>
  </si>
  <si>
    <t xml:space="preserve">Bærekraftsmål: 5, 10, 11
Delmål: 5.1, 5.4, 5.5, 8.6, 8.8, 9.2, 10.2, 11.3
Nasjoanle forventninger: 8, 9, 27, 29 </t>
  </si>
  <si>
    <t>Kartlagt tilgjengelighet i tettsteder og friluftsområder</t>
  </si>
  <si>
    <t>Oversikt over befolkningssammensetning og inntektsfordeling</t>
  </si>
  <si>
    <t>Oversikt over marginaliserte grupper i kommunen</t>
  </si>
  <si>
    <r>
      <rPr>
        <b/>
        <sz val="11"/>
        <color theme="0"/>
        <rFont val="Trebuchet MS"/>
        <family val="2"/>
      </rPr>
      <t>Samfunnssikkerhet og beredskap</t>
    </r>
    <r>
      <rPr>
        <sz val="11"/>
        <color theme="0"/>
        <rFont val="Trebuchet MS"/>
        <family val="2"/>
      </rPr>
      <t xml:space="preserve">
</t>
    </r>
    <r>
      <rPr>
        <sz val="9"/>
        <color theme="0"/>
        <rFont val="Trebuchet MS"/>
        <family val="2"/>
      </rPr>
      <t>Infratruktur, forsyningssikkerhet og håndtering av hendelser</t>
    </r>
  </si>
  <si>
    <t>* Ha kunnskap og oversikt over risikoforhold i kommunen (ROS)
* Styrke beredskap for å håndtere uønskede hendelser
* Ha et økt fokus på forsyningssikkerhet og nødvendig infrastruktur
* Samarbeide med frivillige organisasjoner og andre etater som bidrar til samfunnsikkerhet og beredskap
* Ha fokus på trafikksikkerhet for myke trafikanter</t>
  </si>
  <si>
    <t>En oppdatert helhetlig risiko- og sårbarhetsanalyse, herunder klimasårbarhet</t>
  </si>
  <si>
    <t xml:space="preserve">Kommunens helhetlig ROS </t>
  </si>
  <si>
    <t>Bærekraftsmål: 2, 11, 16
Delmål: 3.6, 5.2, 9.1, 13.1, 16.1, 16.2, 16.5, 16.6
Nasjoanle forventninger: 37, 39, 63, 64</t>
  </si>
  <si>
    <t>Oversikt over frivillige organisasjoner, lag og foreninger som er potensiell ressurs i beredskapsarbeid i kommunen</t>
  </si>
  <si>
    <t>Status på beredskapsarbeid (øvelser, tilsyn etc.)</t>
  </si>
  <si>
    <r>
      <t xml:space="preserve">ØKONOMISKE FORHOLD
</t>
    </r>
    <r>
      <rPr>
        <i/>
        <sz val="9"/>
        <color theme="0"/>
        <rFont val="Trebuchet MS"/>
        <family val="2"/>
      </rPr>
      <t>handler om å skape langsiktig økonomisk vekst som ikke går på bekostning av miljøet eller lokalsamfunnet, gjennom bevisst forbruk og ressursforvaltning på alle nivåer, og verdiskapning som kommer alle til gode og skaper mindre økonomisk ulikhet.</t>
    </r>
  </si>
  <si>
    <r>
      <rPr>
        <b/>
        <sz val="11"/>
        <color theme="0"/>
        <rFont val="Trebuchet MS"/>
        <family val="2"/>
      </rPr>
      <t>Lokal næringsutvikling og verdiskaping</t>
    </r>
    <r>
      <rPr>
        <sz val="11"/>
        <color theme="0"/>
        <rFont val="Trebuchet MS"/>
        <family val="2"/>
      </rPr>
      <t xml:space="preserve">
</t>
    </r>
    <r>
      <rPr>
        <sz val="9"/>
        <color theme="0"/>
        <rFont val="Trebuchet MS"/>
        <family val="2"/>
      </rPr>
      <t>Samarbeid og tilrettelegging for næringsliv</t>
    </r>
  </si>
  <si>
    <t>* Fremme samarbeid mellom næringsliv, utdanningsinstitusjoner og forskningsmiljøer for å stimulere til innovasjon og entreprenørskap
* Legge til rette for et variert næringsliv 
* Tilrettelegge infrastruktur og arealer for næringsutvikling  med minst mulig negativ påvirkning</t>
  </si>
  <si>
    <t>Kartlagt eksisterende næringsliv, samt næringslivets behov (både eksisterende og potensielle nyetableringer)</t>
  </si>
  <si>
    <t>NHO Kommune-NM - Kommuneresultater
Næringsliv og teknologi - SSB</t>
  </si>
  <si>
    <t>Bærekraftsmål: 8, 9
Delmål: 8.1-8.3, 8.9, 9.1, 9.2, 9.4, 14.3, 14.b 
Nasjoanle forventniger: 31, 32, 34, 35, 55</t>
  </si>
  <si>
    <t>Oversikt over samarbeidsarenaer i kommunen og regionen</t>
  </si>
  <si>
    <t>Oversikt over kompetansebehov og lærlingeplasser</t>
  </si>
  <si>
    <t>Oversikt over regulerte og tilgjengelige næringsarealer</t>
  </si>
  <si>
    <t>Oversikt over kritisk infrastruktur for næringsetablering</t>
  </si>
  <si>
    <r>
      <rPr>
        <b/>
        <sz val="11"/>
        <color theme="0"/>
        <rFont val="Trebuchet MS"/>
        <family val="2"/>
      </rPr>
      <t>Like økonomiske muligheter</t>
    </r>
    <r>
      <rPr>
        <sz val="11"/>
        <color theme="0"/>
        <rFont val="Trebuchet MS"/>
        <family val="2"/>
      </rPr>
      <t xml:space="preserve">
</t>
    </r>
    <r>
      <rPr>
        <sz val="9"/>
        <color theme="0"/>
        <rFont val="Trebuchet MS"/>
        <family val="2"/>
      </rPr>
      <t>Økt sysselsetting og utjevne forskjeller</t>
    </r>
  </si>
  <si>
    <t>* Anvende økonomiske virkemidler med formål å utjevne sosiale forskjeller
* Tilrettelegge for økt sysselsetting gjennom styrking av kompetanse og tilrettelagt arbeid
* Legge til rette for ulike lavterskeltilbud
* Tilgjengelige bolig- og tjenestetilbud i nærheten av sosial og teknisk infrastruktur</t>
  </si>
  <si>
    <t>Oversikt over sysselsetting fordelt på ulike aldersgrupper</t>
  </si>
  <si>
    <t>Arbeid, lønn og utdanning - SSB</t>
  </si>
  <si>
    <t>Bærekraftsmål: 1, 5, 8, 10 
Delmål: 1.3, 1.4, 8.6, 9.3, 10.2, 10.4, 14.b, 15.6
Nasjoanle forventninger: 29</t>
  </si>
  <si>
    <t>Oversikt over inntektsfordeling i befolkningen, herunder grupper i risikosone for lavinntekt</t>
  </si>
  <si>
    <t>Oversikt over tilgjengelige økonomiske virkemidler i kommunen og behovet for stønad</t>
  </si>
  <si>
    <t>Oversikt over virksomheter for tilrettelagt arbeid i kommunen</t>
  </si>
  <si>
    <r>
      <rPr>
        <b/>
        <sz val="11"/>
        <color theme="0"/>
        <rFont val="Trebuchet MS"/>
        <family val="2"/>
      </rPr>
      <t>Kommunens økonomiske handlingsevne</t>
    </r>
    <r>
      <rPr>
        <sz val="11"/>
        <color theme="0"/>
        <rFont val="Trebuchet MS"/>
        <family val="2"/>
      </rPr>
      <t xml:space="preserve">
</t>
    </r>
    <r>
      <rPr>
        <sz val="9"/>
        <color theme="0"/>
        <rFont val="Trebuchet MS"/>
        <family val="2"/>
      </rPr>
      <t>Langsiktig planlegging av tjenestebehov og helhetlig styring</t>
    </r>
  </si>
  <si>
    <t>* Forvalte den kommunale økonomien slik at den økonomiske handlingsevnen blir ivaretatt over tid (blant annet gjennom fastsetting av finansielle måltall)
* Planlegge for den demografiske utviklingen og endrede tjenestebehov
* Sørge for helhetlig økonomistyring gjennom mål, strategier og langsiktige planer
* Fokus på samarbeid, digitalisering og innovasjon i alle tjenestetilbud</t>
  </si>
  <si>
    <t>Status på finansielle måltall og relevante prognoser</t>
  </si>
  <si>
    <t>Kommunens økonomirapportering, -planer og regnskap
Offentlig sektor - SSB</t>
  </si>
  <si>
    <t>Bærekraftsmål: 1, 8
Delmål: 15.9
Najsonale forventnigner: 5, 23</t>
  </si>
  <si>
    <t>Analyse av demografisk utvikling og framtidige tjenestebehov, herunder kompetansebehov og kostnadsberegninger</t>
  </si>
  <si>
    <t>Identifisert muligheter for samarbeid, digitalisering og innovasjon i tjenestetilbudet</t>
  </si>
  <si>
    <r>
      <rPr>
        <b/>
        <sz val="11"/>
        <color theme="0"/>
        <rFont val="Trebuchet MS"/>
        <family val="2"/>
      </rPr>
      <t>Forbruk og forvaltning av ressurser</t>
    </r>
    <r>
      <rPr>
        <sz val="11"/>
        <color theme="0"/>
        <rFont val="Trebuchet MS"/>
        <family val="2"/>
      </rPr>
      <t xml:space="preserve">
</t>
    </r>
    <r>
      <rPr>
        <sz val="9"/>
        <color theme="0"/>
        <rFont val="Trebuchet MS"/>
        <family val="2"/>
      </rPr>
      <t>Bevisst forbruk og bærekraftig forvaltning av ressurser</t>
    </r>
  </si>
  <si>
    <r>
      <rPr>
        <sz val="8"/>
        <color rgb="FF595959"/>
        <rFont val="Trebuchet MS"/>
        <family val="2"/>
      </rPr>
      <t>* Ha et bevisst forbruk gjennom å tenke lang levetid, reperasjon og gjenbruk i forvaltning av ressurser
* Sikre ansvarlige anskaffelser med minst mulige negative påvirkninger for klima, miljø og samfunn
* Øke kunnskap og kompetanse om bærekraftige løsninger og gå foran som et godt eksempel
* Legge til rette for samlokalisering av tilbud, tjenester, virksomheter, og /eller samarbeid som fremmer sirkulære løsninger</t>
    </r>
    <r>
      <rPr>
        <sz val="8"/>
        <color rgb="FFFF0000"/>
        <rFont val="Trebuchet MS"/>
        <family val="2"/>
      </rPr>
      <t xml:space="preserve"> </t>
    </r>
    <r>
      <rPr>
        <sz val="8"/>
        <color rgb="FF595959"/>
        <rFont val="Trebuchet MS"/>
        <family val="2"/>
      </rPr>
      <t>og redusert ressursbruk</t>
    </r>
  </si>
  <si>
    <t>Oversikt over status på kommunens klimagassutslipp knyttet til innkjøp og tjenesteleveranser (i verdikjeden/ scope 3)</t>
  </si>
  <si>
    <t>Børekraftsmål: 12
Delmål: 6.3, 7.3, 8.4, 9.4, 11.6, 12.1, 12.2, 12.4, 12.5, 12.7, 14.4, 14.6, 15.2, 15.6 
Nasjoanle forventnigner: 42</t>
  </si>
  <si>
    <t>Innsikt i kommunens forbruksmønster og rutiner/prosess for anskaffelser</t>
  </si>
  <si>
    <t>Kartlagt muligheter for samarbeid og sirkulære løsninger med formål å redusere ressursbruk</t>
  </si>
  <si>
    <t>KUNNSKAPSGRUNNLAGET – oppsummering av informasjon</t>
  </si>
  <si>
    <r>
      <rPr>
        <b/>
        <i/>
        <sz val="9"/>
        <color theme="1"/>
        <rFont val="Trebuchet MS"/>
        <family val="2"/>
      </rPr>
      <t xml:space="preserve">OM SKJEMAET
</t>
    </r>
    <r>
      <rPr>
        <sz val="9"/>
        <color theme="1"/>
        <rFont val="Trebuchet MS"/>
        <family val="2"/>
      </rPr>
      <t>Dette skjemaet viser en oppsummering av svarene dere har lagt inn under "Kunnskapsgrunnlaget". Her får dere en oversikt over hvilken informasjon dere har på plass, hvilken informasjon som er delvis på plass, og informasjon som mangler eller som dere mener ikke er relevant å ha med i kunnskapsgrunnlaget. Oversikten er delt opp pr. dimensjon.</t>
    </r>
  </si>
  <si>
    <t xml:space="preserve">KLIMA- OG MILJØFORHOLD </t>
  </si>
  <si>
    <t>handler om å beskytte, bevare og forbedre miljøet, gjennom å opprettholde naturmangfold, redusere utslipp, sikre rene vann og vassdrag, og samtidig fysisk forberede samfunnet på et fremtidig endret klima</t>
  </si>
  <si>
    <t>Ja</t>
  </si>
  <si>
    <t>Delvis</t>
  </si>
  <si>
    <t>Nei</t>
  </si>
  <si>
    <t>Ikke relevant</t>
  </si>
  <si>
    <t>SOSIALE FORHOLD</t>
  </si>
  <si>
    <t>handler om å skape robuste og rettferdige lokalsamfunn, gjennom systematisk folkehelsearbeid, fremme likestilling og trygghet for alle, og vurdere barnets beste i alle sammenheng.</t>
  </si>
  <si>
    <t>ØKONOMISKE FORHOLD</t>
  </si>
  <si>
    <t>handler om å skape langsiktig økonomisk vekst som ikke går på bekostning av miljøet eller lokalsamfunnet, gjennom bevisst forbruk og ressursforvaltning på alle nivåer, og verdiskapning som kommer alle til gode og skaper mindre økonomisk ulikhet.</t>
  </si>
  <si>
    <t>PLANSTRATEGI – helhetlige bærekraftsvurderinger</t>
  </si>
  <si>
    <r>
      <rPr>
        <b/>
        <i/>
        <sz val="9"/>
        <color rgb="FF000000"/>
        <rFont val="Trebuchet MS"/>
      </rPr>
      <t xml:space="preserve">ANBEFALINGER TIL BRUK OG VURDERING AV TEMAENE
</t>
    </r>
    <r>
      <rPr>
        <sz val="9"/>
        <color rgb="FF000000"/>
        <rFont val="Trebuchet MS"/>
      </rPr>
      <t xml:space="preserve">Behovet for å utarbeide/revidere planer avgjøres på bakgrunn av kunnskapsgrunnlaget og nasjonale føringer og forventninger til kommunene. Hvilke planer trenger kommunen for å svare ut de utfordringer/muligheter man ser? Hvorvidt en helhetlig vurdering av bærekraft er ivaretatt i gjeldende kommuneplan og andre relevante planer bør inngå i denne vurderingen. Hjelperen sier ingenting om hvordan man skal prioritere planer i planstrategien. Dette er en prosess som ligger utenfor skjemaet, og noe kommunen må vurdere selv på bakgrunn av utfordringsbildet og lovpålagte krav. </t>
    </r>
    <r>
      <rPr>
        <i/>
        <sz val="9"/>
        <color rgb="FF000000"/>
        <rFont val="Trebuchet MS"/>
      </rPr>
      <t>Bruk hjelperen som en hjelp til å vurdere planbehovet på en strukturert og systematisk måte.</t>
    </r>
    <r>
      <rPr>
        <sz val="9"/>
        <color rgb="FF000000"/>
        <rFont val="Trebuchet MS"/>
      </rPr>
      <t xml:space="preserve"> </t>
    </r>
  </si>
  <si>
    <t xml:space="preserve">Er temaet ivaretatt i kommunens eksisterenede planer? </t>
  </si>
  <si>
    <t>Tilsier status i kunnskapgrunnlaget at kommunen har behov for en egen plan på området?</t>
  </si>
  <si>
    <t>Forslag til relevante planer og utredninger</t>
  </si>
  <si>
    <t>Naturmangfold og økosystemer</t>
  </si>
  <si>
    <t>* Plan for naturmangfold
* Plan for klima, natur og miljø
* Kystsoneplan
* Areal- og naturregnskap</t>
  </si>
  <si>
    <t>Natur, kultur og friluftsliv</t>
  </si>
  <si>
    <t>* Kulturminneplan 
* Plan for idrett og frilutsliv</t>
  </si>
  <si>
    <t>Matproduksjon og drikkevannskilder</t>
  </si>
  <si>
    <t>* Landbruksplan
* Næringsplan
* Kystsoneplan
* Plan for vann og vassdragsforvaltning</t>
  </si>
  <si>
    <t>Klimagassutslipp og energiforbruk</t>
  </si>
  <si>
    <t>* Klimaomstillingsplan
* Klima- og energiplan
* Plan for klima, natur og miljø
* Plan for vann og avløp
* Plan for avfallshåndtering</t>
  </si>
  <si>
    <t>Forurensing</t>
  </si>
  <si>
    <t xml:space="preserve">* Kommunal beredskapsplan for akutt forurensing </t>
  </si>
  <si>
    <t>Klimatilpasning</t>
  </si>
  <si>
    <t>* Plan for klimatilpasning / klimaomstillingsplan
* Klimasårbarhetsanalyse 
* Helhetlig risiko- og sårbarhetsanalyse</t>
  </si>
  <si>
    <t>Oppvekst, utdanning og arbeid</t>
  </si>
  <si>
    <t>* Oppvekstsplan
* Næringsplan</t>
  </si>
  <si>
    <t>Helse</t>
  </si>
  <si>
    <t>* Helse og omsorgsplan
* Plan for forebyggende helsetiltak
* Plan for folkehelse
* Plan for idrett og friluftsliv</t>
  </si>
  <si>
    <t>Bolig</t>
  </si>
  <si>
    <t>* Boligpolitisk plan
* Plan for eldreomsorg
* Sentrumsplan</t>
  </si>
  <si>
    <t>Kultur, idrett og fritid</t>
  </si>
  <si>
    <t>* Kulturminneplan
* Kulturplan</t>
  </si>
  <si>
    <t>Medvirkning, inkludering og likestilling</t>
  </si>
  <si>
    <t>* Plan for likestilling, inkludering og mangfold
* Handlingsplan for universell utforming</t>
  </si>
  <si>
    <t>Samfunnssikkerhet og beredskap</t>
  </si>
  <si>
    <t>* Helhetlig risiko- og sårbarhetsanalyse
* Overordnet beredskapsplan
* Smittevernplan
* Helseberedskapsplan
* Plan for folkehelse og forebyggende arbeid 
* Jordvernstrategi</t>
  </si>
  <si>
    <t>Lokal næringsutvikling og verdiskaping</t>
  </si>
  <si>
    <t>* Næringsplan
* Landbruksplan
* Kystsoneplaner
* Jordvernstratregi</t>
  </si>
  <si>
    <t>Like økonomiske muligheter</t>
  </si>
  <si>
    <t>Kommunens økonomiske handlingsevne</t>
  </si>
  <si>
    <t>* Handlings- og økonomiplan</t>
  </si>
  <si>
    <t>Forbruk og forvaltning av ressurser</t>
  </si>
  <si>
    <t>* Næringsplan
* Klima- og energiplan / klimaomstillingsplan</t>
  </si>
  <si>
    <t>PLANSTRATEGI – oppsummering av planbehov</t>
  </si>
  <si>
    <r>
      <rPr>
        <b/>
        <i/>
        <sz val="9"/>
        <color theme="1"/>
        <rFont val="Trebuchet MS"/>
        <family val="2"/>
      </rPr>
      <t xml:space="preserve">OM SKJEMAET
</t>
    </r>
    <r>
      <rPr>
        <sz val="9"/>
        <color theme="1"/>
        <rFont val="Trebuchet MS"/>
        <family val="2"/>
      </rPr>
      <t>Dette skjemaet viser en oppsummering av temaene under Planstrategi hvor det er svart "Ja" på planbehov. Her finner man oversikt over hvilke områder det er identifisert behov for å utvikle planer, og tilhørende kommentarer.</t>
    </r>
  </si>
  <si>
    <t>Oppsummert planbehov</t>
  </si>
  <si>
    <t>Kommentar</t>
  </si>
  <si>
    <t>KOMMUNEPLANENS SAMFUNNSDEL – helhetlige bærekraftsvurderinger</t>
  </si>
  <si>
    <r>
      <rPr>
        <b/>
        <i/>
        <sz val="9"/>
        <color rgb="FF000000"/>
        <rFont val="Trebuchet MS"/>
      </rPr>
      <t xml:space="preserve">ANBEFALINGER TIL BRUK OG VURDERING AV TEMAENE
</t>
    </r>
    <r>
      <rPr>
        <sz val="9"/>
        <color rgb="FF000000"/>
        <rFont val="Trebuchet MS"/>
      </rPr>
      <t xml:space="preserve">Hjelperen skal sørge for at alle temaene er vurdert, og belyse hva som ikke er vektlagt i samfunnsdelen. Overordnet skal det vise hvordan de ulike dimensjonene har blitt ‘balansert’ i planen, og da hvilke temaer og/eller dimensjoner som evt. ikke er politiske prioritert. Tips: Bruk gjerne skjema for saksbehandling for å synliggjøre planens påvirkning på temaene. Målet er ikke at alle temaene under hver dimensjon skal ha egne målsettinger, men at alle temaene skal være vurdert. </t>
    </r>
    <r>
      <rPr>
        <i/>
        <sz val="9"/>
        <color rgb="FF000000"/>
        <rFont val="Trebuchet MS"/>
      </rPr>
      <t xml:space="preserve">Bruk hjelperen til å vurdere hvilke temaer som er og ikke er ivaretatt i KPS.
</t>
    </r>
    <r>
      <rPr>
        <sz val="9"/>
        <color rgb="FF000000"/>
        <rFont val="Trebuchet MS"/>
      </rPr>
      <t>Denne strukturen kan også brukes i utarbeidelse av tema-, sektor- og kommunedelplaner.</t>
    </r>
  </si>
  <si>
    <t>Har kommunen vurdert...</t>
  </si>
  <si>
    <t>Forslag til arealstrategien</t>
  </si>
  <si>
    <t>Å ivareta naturmangfold</t>
  </si>
  <si>
    <t>* Regulere utbygging i LNFR-områder 
* Ivareta større sammenhengende naturområder
* Sikre viktige vassdragsverdier</t>
  </si>
  <si>
    <t>Å redusere nedbygging av natur</t>
  </si>
  <si>
    <t>Å legge til rette for rekreasjonsmessig bruk av naturen</t>
  </si>
  <si>
    <t>* Prinsipper for beskytte landskap med kulturell og rekreasjonsmessigverdi, sikre viktige natur- og friluftsområder og tilgang til disse
* Prinsipper for å ta vare på verdifulle naturtyper og biologisk mangfold</t>
  </si>
  <si>
    <t>Å ivareta samisk kulturutøvelse</t>
  </si>
  <si>
    <r>
      <rPr>
        <b/>
        <sz val="11"/>
        <color theme="0"/>
        <rFont val="Trebuchet MS"/>
        <family val="2"/>
      </rPr>
      <t>Matproduksjon og drikkevannskilder</t>
    </r>
    <r>
      <rPr>
        <sz val="11"/>
        <color theme="0"/>
        <rFont val="Trebuchet MS"/>
        <family val="2"/>
      </rPr>
      <t xml:space="preserve">
</t>
    </r>
    <r>
      <rPr>
        <sz val="9"/>
        <color theme="0"/>
        <rFont val="Trebuchet MS"/>
        <family val="2"/>
      </rPr>
      <t>Beredskap og vern av primærnæringer</t>
    </r>
  </si>
  <si>
    <t>Bruk av kommunens naturressurser</t>
  </si>
  <si>
    <t>* Prinsipper for ivaretakelse av jordvernet, forsyningssikkerhet og matsikkerhet
* Prinsipper for drikkevannsforsyning
* Prinsipper for ivaretakelse av reindriftens ressursgrunnlag</t>
  </si>
  <si>
    <t>Matsikkerhet og/eller bruk av areal til matproduksjon</t>
  </si>
  <si>
    <t>Ivaretakelse av drikkevannskilder</t>
  </si>
  <si>
    <t xml:space="preserve">Reduksjon av klimagassutslipp </t>
  </si>
  <si>
    <t>* Prinsipper knyttet til ikke å bygge ned karbonrike arealer (skog og myr)
* Prinsipper for å redusere klimagassutslipp i arealplanleggingen
* Prinsipper for etablering av fornybar energiproduksjon</t>
  </si>
  <si>
    <t xml:space="preserve">Effektiv og fleksibel energibruk </t>
  </si>
  <si>
    <t>Å redusere vann- og grunnforurensing</t>
  </si>
  <si>
    <t>* Prinsipper for hvordan hensynta forurensning i forbindelse med utbygging</t>
  </si>
  <si>
    <t>Å redusere plastforurensing</t>
  </si>
  <si>
    <t>Å forbedre luftkvaliteten</t>
  </si>
  <si>
    <t>Å redusere støy i tettsteder</t>
  </si>
  <si>
    <t>Håndtering av fremtidig klimaendring</t>
  </si>
  <si>
    <t>* Prinsipper og forventninger til hvordan klimatilpasning skal ivaretas i arealplanleggingen
* Prinsipper om å ivareta naturtyper med betydning for klimatilpasning (naturbaserte løsninger)</t>
  </si>
  <si>
    <t>Helhetlig ROS-analyse for klimatilpasning i planarbeidet</t>
  </si>
  <si>
    <t xml:space="preserve">Konsekvenser av klimaendringer for de ulike sektorene </t>
  </si>
  <si>
    <t>Kvalitet i barnehage, skole og opplæring</t>
  </si>
  <si>
    <t>* Føringer for etablering av offentlig infrastruktur, blant annet skolebygg
* Prinsipper for å ivareta lekeplasser og gode uteområder for barn og unge i boligområder</t>
  </si>
  <si>
    <t>Kompetanseheving for voksne</t>
  </si>
  <si>
    <t>Trygge oppvekstmiljø for barn og unge, med gode og tilgjengelige fritidstilbud</t>
  </si>
  <si>
    <t>Tidlig innsats og tverrfaglige samarbeid</t>
  </si>
  <si>
    <t>Mål for tilgang til arbeidsmarkedet, særlig for marginaliserte/sårbare grupper</t>
  </si>
  <si>
    <r>
      <rPr>
        <b/>
        <sz val="11"/>
        <color theme="0"/>
        <rFont val="Trebuchet MS"/>
        <family val="2"/>
      </rPr>
      <t>Helse</t>
    </r>
    <r>
      <rPr>
        <sz val="11"/>
        <color theme="0"/>
        <rFont val="Trebuchet MS"/>
        <family val="2"/>
      </rPr>
      <t xml:space="preserve">
</t>
    </r>
    <r>
      <rPr>
        <sz val="9"/>
        <color theme="0"/>
        <rFont val="Trebuchet MS"/>
        <family val="2"/>
      </rPr>
      <t>Befolkningens helsetilstand, helsetjenester</t>
    </r>
  </si>
  <si>
    <t>Å sikre velferdstjenester for alle innbyggere</t>
  </si>
  <si>
    <t>* Prinsipper for arealdisponering som ivaretar folkehelse blant befolkningen
* Prinsipper for samlokalisering av boligbygging, transporttilbud og lokalisering av tjenestetilbud</t>
  </si>
  <si>
    <t>Tverrfaglig samarbeid i folkehelsearbeidet</t>
  </si>
  <si>
    <t>Fremtidig behov for helsetilbud</t>
  </si>
  <si>
    <t>Fysisk og psykisk helsetilstand i befolkningen</t>
  </si>
  <si>
    <t>Å ivareta boligtilbud for alle innbyggere</t>
  </si>
  <si>
    <t>* Prinsipper for fortetting og transformasjon i eksisterende og nye utbyggingsområder
* Prinsipper for framtidig bosettingsmønster og kvalitet på boliger/bomiljø</t>
  </si>
  <si>
    <t>Bo- og utbyggingsmønster</t>
  </si>
  <si>
    <t>Boligtilbud rettet mot eldre</t>
  </si>
  <si>
    <t>Å styrke fritidstilbudet for ulike aldre</t>
  </si>
  <si>
    <t>* Prinsipper som ivaretar naturgrunnlaget for samisk kultur og næringsutvikling, samt arealene til reindriften
* Prinsipper som legger føringer for og som sikrer tilgang til friluftsområder
* Prinsipper som sikrer viktige kulturmiljø og kulturminner</t>
  </si>
  <si>
    <t>Ivaretagelse av kulturelt mangfold</t>
  </si>
  <si>
    <t>Å styrke samisk og kvensk kultur</t>
  </si>
  <si>
    <t>Å styrke kultur- og friluftslivstilbud</t>
  </si>
  <si>
    <t>At barn og unge blir tilstrekkelig hørt i beslutningsprosesser, herunder mål for barnets beste-vurderinger i alle relevante saker</t>
  </si>
  <si>
    <t>* Prinsipper for universell utforming</t>
  </si>
  <si>
    <t>Befolkningens deltakelse og medvirkning i plan- og beslutningsprosesser, herunder mål for inkludering av sårbare grupper</t>
  </si>
  <si>
    <t>Representasjon av mangfold i tillitsverv</t>
  </si>
  <si>
    <t>Mål relatert til inkludering og likestilling</t>
  </si>
  <si>
    <t>Kommunens helhetlige samfunnssikkerhets-  og beredskapsarbeid</t>
  </si>
  <si>
    <t>* Prinsipper for sikker byggegrunn
* Prinsipper for klimatilpasning ved ny og utvidelse av eksisterende bebyggelse
* Prinsipper for drikkevannsforsyning
* Prinsipper for ivaretakelse av jordvernet, forsyningssikkerhet og matsikkerhet
* Prinsipper for trafikksikkerhet</t>
  </si>
  <si>
    <t>Forsyningssikkerhet og nødvendig infrastruktur</t>
  </si>
  <si>
    <t>Trafikksikkerhet</t>
  </si>
  <si>
    <t>Å fremme innovasjon og entrepenørskap</t>
  </si>
  <si>
    <t>* Prinsipper for ivaretakelse av kommunens behov for næringsarealer, samt regulering av disse
* Prinsipper for ivaretakelse av produksjonsarealer/jordvern</t>
  </si>
  <si>
    <t>Å ivareta primærnæringer, som reindrift, fiskeri og jordbruk</t>
  </si>
  <si>
    <t>Utviklingen av ønskede næringer</t>
  </si>
  <si>
    <t>Hvordan utjevne sosiale forskjeller</t>
  </si>
  <si>
    <t>Mål for sysselsetting</t>
  </si>
  <si>
    <t>Ulike lavterskeltilbud</t>
  </si>
  <si>
    <t xml:space="preserve">Kommunens økonomiske handleevne </t>
  </si>
  <si>
    <t>Mål som er i tråd med den reelle demografiske utviklingen</t>
  </si>
  <si>
    <t>Digitalisering og innovasjon av tjenestetilbudet</t>
  </si>
  <si>
    <t>Samarbeid om tjenester</t>
  </si>
  <si>
    <t>Avfallshåndtering og gjenvinngingsgrad</t>
  </si>
  <si>
    <t>* Prinsipper for samlokalisering av aktiviteter som kan skape positive syngergieffekter</t>
  </si>
  <si>
    <t>Reduksjon av klimagassutslipp i kommunens verdikjede (innkjøpte varer og tjenester)</t>
  </si>
  <si>
    <t>Å redusere ressursbruk</t>
  </si>
  <si>
    <t>Å skape sirkulære løsninger</t>
  </si>
  <si>
    <t>KOMMUNEPLANENS SAMFUNNSDEL – oppsummering av informasjon</t>
  </si>
  <si>
    <r>
      <rPr>
        <b/>
        <i/>
        <sz val="9"/>
        <color theme="1"/>
        <rFont val="Trebuchet MS"/>
        <family val="2"/>
      </rPr>
      <t xml:space="preserve">OM SKJEMAET
</t>
    </r>
    <r>
      <rPr>
        <sz val="9"/>
        <color theme="1"/>
        <rFont val="Trebuchet MS"/>
        <family val="2"/>
      </rPr>
      <t>Dette skjemaet viser en oppsummering av svarene dere har lagt inn under "Kommuneplanens samfunnsdel". Her får dere en oversikt over hvilken tema som er politisk prioritert, de som er vurdert, men ikke prioritert, samt hvilke områder som ikke er inkludert i kommuneplanens samfunnsdel. Oversikten er delt opp pr. bærekraftsdimensjon.</t>
    </r>
  </si>
  <si>
    <t>Ja, det er politisk prioritert</t>
  </si>
  <si>
    <t>Vurdert, men ikke politisk prioritert</t>
  </si>
  <si>
    <t>AREALPLANLEGGING – helhetlige bærekraftsvurderinger</t>
  </si>
  <si>
    <r>
      <rPr>
        <b/>
        <i/>
        <sz val="9"/>
        <color rgb="FF000000"/>
        <rFont val="Trebuchet MS"/>
        <family val="2"/>
      </rPr>
      <t xml:space="preserve">ANBEFALINGER TIL BRUK OG VURDERING AV TEMAENE
</t>
    </r>
    <r>
      <rPr>
        <sz val="9"/>
        <color rgb="FF000000"/>
        <rFont val="Trebuchet MS"/>
        <family val="2"/>
      </rPr>
      <t>Målet er at alle temaene skal være vurdert, men hvorvidt de er ivaretatt kan variere. En vurdering av hvorvidt planens helhetlige arealdisponering og hvordan enkelttiltak fører til miljømessig, sosial og økonomisk bærekraft er nødvendig. Hvilke konsekvenser planen får for bærekraft – om den bidrar i positiv eller negativ retning bør framkomme av planbeskrivelse. Tips: Bruk gjerne skjema for saksbehandling for å synliggjøre planens påvirkning på temaene.
Dette skjemaet vil kunne hjelpe kommunen med å få oversikt over områder og temaer som man ikke har tilstrekkelig kunnskap om, og kan brukes til å synliggjøre behovet for utredninger e.l.
Denne strukturen kan også brukes i utarbeidelse av reguleringsplaner og kommunedelplaner for areal.</t>
    </r>
  </si>
  <si>
    <t>Har kommunen ivaretatt</t>
  </si>
  <si>
    <t>Alternativer til å bygge i naturen</t>
  </si>
  <si>
    <t>Viktige naturtyper og karbonrike arealer</t>
  </si>
  <si>
    <t>Sammenhengende naturområder og forflyttningskorridorer</t>
  </si>
  <si>
    <t>Vassdrag og vannforekomster</t>
  </si>
  <si>
    <t>Viktige friluftsområder</t>
  </si>
  <si>
    <t>Viktig naturlandskap</t>
  </si>
  <si>
    <t>Kulturminner og kulturlandskap</t>
  </si>
  <si>
    <t>Arealer viktig for samisk kultur- og næringsutøvelse</t>
  </si>
  <si>
    <t xml:space="preserve">Drikkevannskilder </t>
  </si>
  <si>
    <t>Kjerneområder for landbruket</t>
  </si>
  <si>
    <t>Arealer for reindrifta</t>
  </si>
  <si>
    <t>Marine ressurser</t>
  </si>
  <si>
    <t>Samlokalisering av funksjoner for å redusere transportrelaterte utslipp</t>
  </si>
  <si>
    <t>Arealer for lade- og fylleinfrastruktur for klimavennlig transport</t>
  </si>
  <si>
    <t xml:space="preserve">Eventuelle arealer til produksjon av fornybar energi </t>
  </si>
  <si>
    <t xml:space="preserve">Soner rundt støykrevende virksomhet for å redusere støyforurensning til omkringliggende omgivelser </t>
  </si>
  <si>
    <t>Områder som håndterer farlig avfall</t>
  </si>
  <si>
    <t xml:space="preserve">Behovet for infrastruktur knyttet til håndtering av avfall </t>
  </si>
  <si>
    <t>Sammenhengende arealer i naturen, by- og tettstedsnær grønnsttuktur og andre naturbaserte løsninger med betydning for klimatilpasning</t>
  </si>
  <si>
    <t>At konsekvensene av klimaendringene og behovet for tilpasning er omtalt i planbeskrivelsene og relevante utredningskrav</t>
  </si>
  <si>
    <t>Påvirkningen av fremtidige klimaforhold i ulike utbyggningsformål</t>
  </si>
  <si>
    <t>Skoler, andre læringsområder og uteområder er universelt utformet</t>
  </si>
  <si>
    <t xml:space="preserve">Korte avstander til gode plasser for lek og fysisk aktivitet for hele befolkningen </t>
  </si>
  <si>
    <t>Barn og unges behov for lekeplasser og uteområder</t>
  </si>
  <si>
    <t xml:space="preserve">Trygge skoleveier </t>
  </si>
  <si>
    <t>Nærhet mellom nødvendige velferdstjenester</t>
  </si>
  <si>
    <t>Tettstedsutvikling hvor boliger og tjenestebehov for ulike livsfaser er i nærheten av hverandre</t>
  </si>
  <si>
    <t xml:space="preserve">Tilstrekkelig arealer til grønnstruktur, uterom og møteplasser </t>
  </si>
  <si>
    <t xml:space="preserve">Tilstrekkelig og variert boligbebyggelse og gode bomiljø for alle </t>
  </si>
  <si>
    <t xml:space="preserve">Økt ferdsel ved bruk av sykkel, gange og/eller kollektivtransport </t>
  </si>
  <si>
    <t xml:space="preserve">Boligformål i tråd med den demografiske utviklingen </t>
  </si>
  <si>
    <t xml:space="preserve">Sammenhengen mellom behov i helse- og omsorgstjenester og boligplanlegging </t>
  </si>
  <si>
    <t>Viktige områder for kulturutøvelse</t>
  </si>
  <si>
    <t>Arealer til idrett- og andre fritidsformål</t>
  </si>
  <si>
    <t>Universell utforming av bygg og offentlige rom</t>
  </si>
  <si>
    <t xml:space="preserve">Likeverdige muligheter for deltagelse i samfunnet for alle </t>
  </si>
  <si>
    <t xml:space="preserve">Sikker byggegrunn og framtidige klimaendringer i utbyggingsområder </t>
  </si>
  <si>
    <t xml:space="preserve">Sikkerhetssoner rundt næringsvirksomhet der det er relevant </t>
  </si>
  <si>
    <t xml:space="preserve">Samfunnskritisk infrastruktur </t>
  </si>
  <si>
    <t xml:space="preserve">Mat- og forsyningssikkerhet </t>
  </si>
  <si>
    <t>Egnet arealer til næringsutvikling som er tilpasset ulike behov i næringslivet</t>
  </si>
  <si>
    <t>Arealer for hav-basert næring</t>
  </si>
  <si>
    <t xml:space="preserve">Potensialet for fortetting og transformasjon av bolig- og næringsområder før nye utbyggingsområder tas i bruk </t>
  </si>
  <si>
    <t>Et boligtilbud for vanskleigstilte i ulike deler av kommunen</t>
  </si>
  <si>
    <t>Mobilitet og tilgjengelighet for å sikre mulighet for lik deltagelse</t>
  </si>
  <si>
    <t>Sammenhengen mellom lokasjon i helse- og omsorgstjenester, boligplanlegging, kostnader til tjenesteleveranse og kommunens langsiktige økonomi</t>
  </si>
  <si>
    <t>Samlokalisering av tilbud og tjenester</t>
  </si>
  <si>
    <t>Føringer for helhetlig masseforvaltning i større bygge- og anleggsarbeider</t>
  </si>
  <si>
    <t>AREALPLANLEGGING – oppsummering av informasjon</t>
  </si>
  <si>
    <r>
      <rPr>
        <b/>
        <i/>
        <sz val="9"/>
        <color rgb="FF000000"/>
        <rFont val="Trebuchet MS"/>
      </rPr>
      <t xml:space="preserve">OM SKJEMAET
</t>
    </r>
    <r>
      <rPr>
        <sz val="9"/>
        <color rgb="FF000000"/>
        <rFont val="Trebuchet MS"/>
      </rPr>
      <t>Dette skjemaet viser en oppsummering av svarene dere har lagt inn under "Arealplanlegging". Her får dere en oversikt over hvilken hensyn som er vurdert og hvordan de er ivaretatt i arealplanlegging. Vurderingen kan gjøres overordnet på kommuneplanens arealdel, samt i reguleringsplaner eller i kommunedelplaner for areal. Oversikten er delt opp pr. dimensjon.</t>
    </r>
  </si>
  <si>
    <t>Vet ikke / ikke kartlagt</t>
  </si>
  <si>
    <t>HANDLINGS- OG ØKONOMIPLAN – helhetlige bærekraftsvurderinger</t>
  </si>
  <si>
    <r>
      <rPr>
        <b/>
        <i/>
        <sz val="9"/>
        <color rgb="FF000000"/>
        <rFont val="Trebuchet MS"/>
        <family val="2"/>
      </rPr>
      <t xml:space="preserve">ANBEFALINGER TIL BRUK OG VURDERING AV TEMAENE
</t>
    </r>
    <r>
      <rPr>
        <sz val="9"/>
        <color rgb="FF000000"/>
        <rFont val="Trebuchet MS"/>
        <family val="2"/>
      </rPr>
      <t>Målsettinger fra overordnede planer som ivaretar bærekraftsperspektivet legges til grunn for handlings- og økonomiplanen. På bakgrunn av dette prioriteres det noen konkrete tiltak for å følge opp de valgte samfunnsmålene. Dette skjemaet skal gi en struktur for å sikre sammenheng mellom vedtatte mål i overordet planer og tiltak og ressursprioriteringer i handlings- og økonomiplanen. Vi har definert en skala for grad av kobling til svaralternativ:
* Ja / i stor grad = Målsettinger for temaet i overordnet plan er koblet til konkrete tiltak med ramme for finansiering, samt ansvarlig sektor for oppfølging av tiltaket. 
* Delvis / i noen grad = Målsettinger for temaet i overordnet plan er koblet til tiltak i handlingsplanen.
* Nei / i liten grad = Teamet har målsetting i overordnet plan, men ingen tiltak. Eventuelt at det ikke vises til overordnede planer i det hele tatt. 
Tips: Bruk indikatorlisten for å finne relevante indikatorer for de ulike temaene. Indikatorene kan brukes i løpende styring for å evaluere effekt av tiltak og utvikling/måloppnåelse. Se til virkemiddeloversikten i verktøykassen for å kartlegge mulige finansieringskilder for tiltak.</t>
    </r>
  </si>
  <si>
    <t>GRAD AV KOBLING: Inneholder HØP-en målsettinger for temaet, konkrete tiltak som bidrar til ev. målsettinger, midler/ressurser til å gjennomføre tiltak, samt synliggjort kilde for finansiering og ansvarlig sektor for oppfølging?</t>
  </si>
  <si>
    <t>Inneholder HØP-en tiltak knyttet til temaet uten at det er koblet til overordnet målsetting?</t>
  </si>
  <si>
    <t>Eksempler på konkrete tiltak</t>
  </si>
  <si>
    <t>* Systematisk bruk av naturregnskap i all planlegging og budsjettering, med tydelig dokumentasjon av naturens verdi og kostnadene ved inngrep.
* Opprette egne budsjettposter for restaurering av myrområder, bekker, og andre karbonrike økosystemer.
* Avsette midler til oppkjøp av truede naturområder for vern.
* Bevilge midler til systematisk overvåkning av arter og naturtyper for å måle effekten av planlegging og tiltak.
* Finansiere etablering av grønne korridorer for å sikre sammenhengende leveområder for arter.</t>
  </si>
  <si>
    <t>* Kulturarvsprogram: Finansiere programmer som fremmer tradisjonell kunnskap om naturbruk, som duodji (samisk håndverk) og tradisjonell reindrift.
* Øremerke midler eller etablere fond som støtter tiltak for å restaurere eller vedlikeholde landskap med historisk eller kulturell betydning.
* Nærfriluftsliv: Investere i nærnaturområder i tilknytning til boligområder, med tilrettelegging for lek, mosjon og naturkontakt.</t>
  </si>
  <si>
    <t>* Naturressurskartlegging: Bevilge midler til detaljkartlegging av viktige jord-, skog- og vannressurser for å sikre kunnskapsbaserte beslutninger.
* Drikkevannskilder: Utvide soner med restriksjoner for aktivitet i nedslagsfelt. Bevilge midler til tiltak mot erosjon og forurensning i nærheten av drikkevannskilder.
* Jordvern: Inkludere jordvern som et prioriteringskriterium i alle arealplaner. Øremerke midler til tiltak som flytting av dyrkbar jord ved utbygging, eller restaurering av tidligere nedbygde områder til matproduksjon.
* Reindriftsanalyser i arealplanlegging: Bevilge midler til kartlegging av beiteområder, flyttleier og kalvingsområder, og sikre at disse tas hensyn til i planprosesser.</t>
  </si>
  <si>
    <t>* Bevilge midler til utarbeidelse av årlige klimaregnskap for kommunen som styringsverktøy for fastsettelse av klimamål og tiltaksplan. Utslippsmålene kan spesifiseres på sektorene, som for eksempel innen bygg og avfallshåndtering.
* Oppdatere retningslinjer for innkjøp med strenge klima- og miljøkrav, som for eksempel krav til utslippsfri transport,  bruk av resirkulerte materialer og dokumentasjon av utslipp.</t>
  </si>
  <si>
    <t>* Etablere kartlegging og saneringsplan for forurenset grunn (gamle industri- og deponiområder).
* Oppgradere overvanns- og avløpssystemer for å redusere risiko for utslipp ved styrtregn.
* Styrke kontroll med landbruksavrenning, f.eks. tilskudd til fangdammer, vegetasjonssoner og gjødselhåndtering.
* Sette inn støydempende tiltak som støyskjermer, støysvake asfaltdekker eller vegetasjonssoner.
* Innføre retningslinjer for støy i reguleringsplaner (plassering av boliger, barnehager og skoler vekk fra de mest utsatte områdene).</t>
  </si>
  <si>
    <t>* Utarbeidelse av klimarisikoanalyse for å identifisere ev. nødvendige preventive tiltak og beredskapstiltak i kommunen og omkringliggende områder
* Tilpasning og utbedring av arealer og infrastruktur for å håndtere store nedbørsmengder og overvann.</t>
  </si>
  <si>
    <t>* Finansiere gratis eller rimelig skoleskyss for å sikre tilgang til utdanning uavhengig av bosted.
*Tilby intensiv språkopplæring for minoritetsspråklige elever for å styrke deres mulighet til å delta på lik linje i undervisningen.
* Opprette kurs i samarbeid med lokale utdanningsinstitusjoner og bedrifter, som dekker fremtidige arbeidsmarkedsbehov (f.eks. teknologi, helse og grønne jobber).
* Tilby fleksible opplæringsmuligheter som kveldskurs, deltidsstudier og nettbaserte tilbud for voksne som ønsker videreutdanning.
* Samarbeide med næringsliv og NAV for å finansiere praksisplasser, lønnstilskudd og mentorordninger for personer med lav tilknytning til arbeidslivet.                     
*Tverrfaglige team for tidlig innsats: Etablere faste samarbeidsarenaer mellom skole, helsestasjon, barnevern og fritidstilbud.
* Ressursteam i oppvekstsektoren: Øke bemanningen av helsesykepleiere og sosionomer i skoler og barnehager for å sikre rask oppfølging av sårbare barn og familier.</t>
  </si>
  <si>
    <t>* Investere i digitale løsninger som videokonsultasjoner for å sikre tilgang til spesialister uavhengig av bosted.
* Gi økonomisk støtte til rekruttering av fastleger gjennom insentiver som bolighjelp eller etterutdanningstilskudd.
* Stimulere lokale idrettslag og kulturorganisasjoner til å inkludere alle innbyggere gjennom økonomisk støtte til utstyr og transport.
* Opprette senioraktiviteter som treningsgrupper, hobbyverksteder og sosiale møteplasser i samarbeid med frivillige organisasjoner.
* Opprette tverrfaglige sentre hvor skole, barnevern, helsetjenester og psykologer samarbeider for å ivareta barnets beste.
* Innføre koordinatorer for familier med barn som har sammensatte behov, for å sikre en helhetlig oppfølging fra ulike tjenester.
*Har kommunen iverksatt tiltak på områder med størst folkeheseutfordringer etter folkehelseoversiktens prioriteringer? (Helsedirektoratet.no)</t>
  </si>
  <si>
    <t>* Økonomiske støtteordninger for boligutgifter og boligtilskudd til utsatte grupper
* Bygge kommunale boliger med finansiering fra Husbanken, og innføre system for bedre boligforvaltning som sikrer rask tildeling av kommunale boliger og effektiv bruk av boligene.
* Innføre boplikt i sentrale strøk for å sikre utnyttelse av eksisterende boligmasse i kommunen.
* Utvikle eksisterende og/eller nye boliger for eldre: Investere i utvikling av seniorboliger og bofellesskap for eldre, med fokus på universell utforming og nærhet til helsetjenester. Bevilge midler til teknologi for fjernoppfølging og smarthusløsninger som gjør det enklere for eldre å bo hjemme lenger. 
* Tilskuddsordning for tilpasning av private boliger til eldre, inkludert installasjon av heiser, ramper og universell utforming.</t>
  </si>
  <si>
    <t>* Samisk og kvensk tilstedeværelse i kulturtilbudet: Støtte prosjekter som fremmer samisk og kvensk kultur, som tradisjonell håndverk, joik e.l. Tilrettelegge for samisk og kvensk kunst i kommunens bygg, parker og offentlige arenaer.
* Desentralisert kulturtilbud: Sikre at også mindre tettsteder får kulturtilbud gjennom turnéer og mobile kulturtilbud. 
* Gratis eller subsidierte fritidstilbud til lavinntekstfamilier, som sikrer at alle får like muligheter til å delta
* Felles arena for samarbeid: Opprette en årlig møteplass der frivillige organisasjoner kan dele erfaringer og etablere samarbeid med kommunen.</t>
  </si>
  <si>
    <t>* Støtteordning for virksomheter som ansetter folk som har falt utenfor arbeidslivet
* Informasjon fra kommunen tilgjengelig på flere språk og for syns- og hørselshemmede
* Opprette digital medvirkningsplattform, som tilgjengeliggjøres for alle uavhengig av kjønn, alder, etnisitet, funksjonsevne og sosioøkonomisk bakgrunn
*Utnevne en egen barnerepresentant for å ivareta barns interesser i planprosesser</t>
  </si>
  <si>
    <t>* Opplæring og simulering: Gjennomføre årlige beredskapsøvelser for krisesituasjoner som ekstremvær, strømbrudd og brann, inkludert samarbeid med frivillige.
* Beredskapstiltak: Oppgradere vann- og avløpssystemer for å sikre rent vann under ekstreme værforhold og økt press på infrastrukturen. Investere i nødstrømsløsninger for kommunale bygg som skoler, sykehjem og beredskapslokaler. Etablere avtaler med lokale transportører for nødtransport av personer og varer under krisesituasjoner. Opprette lokale beredskapsgrupper med frivillige som kan støtte profesjonelle tjenester i krisesituasjoner.</t>
  </si>
  <si>
    <t>* Innovasjonsfond: Etablere et kommunalt fond for å støtte gründere og små bedrifter med innovasjonsprosjekter, spesielt de som bidrar til grønne løsninger.
* Samarbeidsarenaer: Arrangere årlige konferanser eller seminarer der bedrifter, forskere og studenter kan utveksle ideer og knytte nettverk.
* Næringsområder: Regulere og klargjøre spesifikke næringsarealer i tråd med prinsippene under den økologiske og sosiale dimensjonen, som er tilrettelagt med infrastruktur som vei, vann, strøm og bredbånd. Utforme reguleringsplaner som muliggjør flerbruk av arealer, slik at ulike næringer kan utvikle seg i takt med behov.
* Kartlegging og vern av beiteområder: Sørge for at viktige beiteområder for rein og jordbruksareal blir prioritert og beskyttet i kommunale arealplaner.
* Markedsføring av lokale produkter: Bidra til etablering av merkevarer og markedsføringskampanjer for lokale produkter, som mat, håndverk, reisemål o.l.</t>
  </si>
  <si>
    <t>* Reduksjon av ulike kommunale avgifter: Differensiere avgifter basert på inntekt eller tilby støtteordninger for lavinntektsfamilier.
* Økt bostøtte: Utvide bostøtteordningen for å inkludere flere husstander med lav inntekt.
* Jobbtilbud for langtidsledige: Samarbeide med NAV og lokale bedrifter for å skape subsidierte jobbmuligheter for langtidsledige.
* Gratis eller rimelige kurs: Tilby kurs i digitale ferdigheter, språk, og praktiske fag for å styrke innbyggernes kompetanse og ansettbarhet.
* Inkluderende arbeidsplasser: Støtte bedrifter som ansetter personer med nedsatt funksjonsevne eller andre spesielle behov, gjennom lønnstilskudd og mentorordninger.
* Gratis eller rimelige fritidstilbud: Bevilge midler til å opprette lavterskeltilbud som ungdomsklubber, idrettsaktiviteter og kulturarrangementer.
* Matutdelingsprogram: Samarbeide med frivillige organisasjoner for å distribuere gratis eller rimelige matvarer til innbyggere i økonomisk sårbare situasjoner.
* Sosiale møteplasser: Opprette åpne møteplasser hvor innbyggerne kan få tilgang til aktiviteter, nettverk og støtte i hverdagen.</t>
  </si>
  <si>
    <t>* Sikre gode rutiner for internkontroll og løpende budsjettoppfølging 
* Langsiktig budsjettmodell: Innføre en økonomimodell som planlegger investeringer og tilhørende driftsutgifter med tidshorisont på 10–15 år, for å ivareta generasjonsprinsippet.
* Gjeldsbegrensning: Vedta tak for hvor stor andel av kommunens budsjett som kan gå til betjening av gjeld, for å sikre bærekraftig låneopptak.
* Demografiske hensyn: Gjennomføre jevnlige analyser av befolkningsutviklingen for å identifisere framtidige behov for barnehager, skoler, omsorgstjenester og infrastruktur.Bruke innsikten til fordeling av ressurser basert på befolknings-sammensetning, slik at ressursene følger behovene. Optimalisere tjenestetilbudet, som ved samlokalisering av institusjoner for å redusere kostnader og styrke kvaliteten på tjenestene.
* Automatisering av rutinetjenester: Implementere digitale løsninger som automatiserer søknadsprosesser, som for barnehageopptak, byggesøknader og sosialstøtte.
* Digital selvbetjening: Opprette brukervennlige selvbetjeningsportaler som gjør det enkelt for innbyggerne å søke om tjenester, betale avgifter eller melde inn feil.
* Velferdsteknologi: Teste ulike løsninger for velferdsteknologi for å sikre tjenestetilbud i hele kommunen</t>
  </si>
  <si>
    <t>* Etablere intern gjenbrukssentral: Opprette en ordning for gjenbruk av inventar, utstyr og materialer mellom avdelinger og skoler.
* Sirkulære byggeprosjekter: Innføre krav om gjenbruk av byggematerialer i kommunale byggeprosjekter og samarbeide med aktører som tilbyr sirkulære løsninger.
* Reduksjon av matsvinn: Samarbeide med kantiner, skoler og helseinstitusjoner for å redusere matsvinn gjennom bedre planlegging og donasjonsordninger.
* Bruke innkjøpsmakt til å: Stille krav som sikrer innkjøp av produkter med lavt karbonfotavtrykk, som elektriske kjøretøy, energisparende utstyr og miljømerkede varer. Kreve at leverandører dokumenterer hvordan de jobber med klimagassreduksjoner og sosial bærekraft. 
* Oppdatere kommunens innkjøpspolicy iht. nye krav til klima- og miljø
* Arrangere opplæringsprogrammer og kampanjer som øker bevisstheten om sirkulærøkonomi og bærekraft blant innbyggere og bedrifter.
* Organisere en årlig "kretsløpsfestival" med workshops om reparasjon, gjenbruk og redesign for å engasjere lokalsamfunnet.
* Opprette digitale plattformer som kobler innbyggere og bedrifter for deling av ressurser og tjenester, som transport, utstyr eller arbeidskraft.
*Sirkulære næringsparker: Tilrettelegge for etablering av næringsparker der bedrifter deler ressurser som energi, vann eller avfallshåndtering for å redusere ressursbruken.
* Flerbrukslokaler: Utvikle flerbrukslokaler der både kommunale tjenester, frivillige organisasjoner og private aktører kan dele arealer og utstyr.</t>
  </si>
  <si>
    <t>HANDLING- OG ØKONOMIPLAN – oppsummering av informasjon</t>
  </si>
  <si>
    <r>
      <rPr>
        <b/>
        <i/>
        <sz val="9"/>
        <color rgb="FF000000"/>
        <rFont val="Trebuchet MS"/>
        <family val="2"/>
      </rPr>
      <t xml:space="preserve">OM SKJEMAET
</t>
    </r>
    <r>
      <rPr>
        <sz val="9"/>
        <color rgb="FF000000"/>
        <rFont val="Trebuchet MS"/>
        <family val="2"/>
      </rPr>
      <t>Dette skjemaet viser en oppsummering av svarene dere har lagt inn under "Handling- og økonomiplan". Her får dere en oversikt over grad av kobling fra overordnede målsettinger i kommuneplanens samfunnsdel eller tema/delplaner, til konkrete tiltak og/eller finansiering i handling- og økonomiplan. Oversikten skal være til hjelp for å vurdere grad av kobling mellom overordnede planer og prioriteringer i handling- og økonomiplanen. Det kan bl.a. bidra til å identifisereområder/målsettinger som burde vært ytterligere konkretisert i tiltak og prioriterte ressurser. Oversikten er delt opp pr. dimensjon.</t>
    </r>
  </si>
  <si>
    <t>Har tiltak som ikke er koblet til overordnet målsetting</t>
  </si>
  <si>
    <t>Ja / i stor grad</t>
  </si>
  <si>
    <t>Delvis / i noen grad</t>
  </si>
  <si>
    <t>Nei / i liten grad</t>
  </si>
  <si>
    <t>INDIKATORLISTE – relevante nøkkeltall for måling og evaluering</t>
  </si>
  <si>
    <r>
      <rPr>
        <b/>
        <i/>
        <sz val="9"/>
        <color theme="1"/>
        <rFont val="Trebuchet MS"/>
        <family val="2"/>
      </rPr>
      <t xml:space="preserve">ANBEFALINGER TIL BRUK
</t>
    </r>
    <r>
      <rPr>
        <sz val="9"/>
        <color theme="1"/>
        <rFont val="Trebuchet MS"/>
        <family val="2"/>
      </rPr>
      <t>Målsettinger og tiltak bør følges opp og evalueres. Dette skjemaet gir derfor anbefalinger til noen indikatorer som kan være hensiktsmessig å bruke. Anbefalingene tar utgangspunkt i Bærekraftsnettverket til KS sitt indikatorsett. Indikatorsettet er et resultat av et omfattende arbeid som er gjennomført av kommunene i nettverket. Indikatorene er valgt ut med utgangspunkt i de 169 delmålene til bærekraftsmålene og som er relevante for kommunal og fylkeskommunal sektor. 
Totalt 42 indikatorer er valgt ut og i dette skjemaet har vi koblet indikatorene til dimensjonene og bærekraftsteamene. Oversikten gir ikke en fullstendig liste for alle teamene, men er ment som hjelp og inspirasjon til hva som kan eller bør måles for å kunne si noe om status og utvikling.</t>
    </r>
  </si>
  <si>
    <t>Indikator</t>
  </si>
  <si>
    <t>Måleenhet</t>
  </si>
  <si>
    <t>Kilde</t>
  </si>
  <si>
    <t>Sjøareal klassifisert med god tilstand (økologisk og kjemisk tilstand)</t>
  </si>
  <si>
    <t>Andel</t>
  </si>
  <si>
    <t>Miljødirektoratet / Vann-nett</t>
  </si>
  <si>
    <t>Vernet landareal</t>
  </si>
  <si>
    <t>Prosentandel</t>
  </si>
  <si>
    <t>SSB (Tabell: 08936) i andel av SSB (Tabell: 09280)</t>
  </si>
  <si>
    <t>Endring i samlet areal til skog og åpen myr</t>
  </si>
  <si>
    <t>km2</t>
  </si>
  <si>
    <t>SSB (Tabell: 09594)</t>
  </si>
  <si>
    <t>Innvilget dispensasjon til motorferdsel i utmark i alt</t>
  </si>
  <si>
    <t>Antall</t>
  </si>
  <si>
    <t>SSB (Tabell: 13112)</t>
  </si>
  <si>
    <t>Fysisk nedbygd areal</t>
  </si>
  <si>
    <t xml:space="preserve">SSB (Tabell: 10781) </t>
  </si>
  <si>
    <t>Omdisponering til andre formål enn landbruk i alt</t>
  </si>
  <si>
    <t>Dekar</t>
  </si>
  <si>
    <t>SSB (Tabell: 07903)</t>
  </si>
  <si>
    <t>Mengde kommunalt vann til lekkasje</t>
  </si>
  <si>
    <t>m3</t>
  </si>
  <si>
    <t>SSB (Tabell: 11787)</t>
  </si>
  <si>
    <t>Hygienisk og stabil drikkevannsforsyning</t>
  </si>
  <si>
    <t>Folkehelsestatistikk</t>
  </si>
  <si>
    <t xml:space="preserve">Nettoforbruk av elektrisk kraft, alle forbrukergrupper </t>
  </si>
  <si>
    <t>GWh</t>
  </si>
  <si>
    <t>SSB (Tabell: 10314)</t>
  </si>
  <si>
    <t>Totalt direkte utslipp av CO2 per år</t>
  </si>
  <si>
    <t>Tonn CO2-ekvivalenter</t>
  </si>
  <si>
    <t>Miljødirektoratet</t>
  </si>
  <si>
    <t xml:space="preserve">Befolkning tilknyttet kommunal avløpstjeneste </t>
  </si>
  <si>
    <t>SSB (tabell 13144)</t>
  </si>
  <si>
    <t>Luftforurensning, eksponert over luftkvalitetskriteriene for finkornet svevestøv</t>
  </si>
  <si>
    <t>I hvilken grad blir økt risiko og sårbarhet som følge av langsiktige klimaendringer tatt hensyn til i kommunal planlegging (plan- og bygningsloven)?</t>
  </si>
  <si>
    <t>Grad</t>
  </si>
  <si>
    <t xml:space="preserve">DSB Kommuneundersøkelsen </t>
  </si>
  <si>
    <t>Regneferdighet (mestringsnivå 1), 5. trinn</t>
  </si>
  <si>
    <t>Prosentandel (standardisert)</t>
  </si>
  <si>
    <t>Leseferdighet (mestringsnivå 1), 5. trinn</t>
  </si>
  <si>
    <t>Gjennomføring i videregående opplæring</t>
  </si>
  <si>
    <t xml:space="preserve">Unge utenfor arbeid, utdanning og opplæring (NEET) </t>
  </si>
  <si>
    <t>Registrert arbeidsledighet</t>
  </si>
  <si>
    <t>Nav-statistikk</t>
  </si>
  <si>
    <t>Sysselsatte</t>
  </si>
  <si>
    <t>SSB (Tabell: 06445)</t>
  </si>
  <si>
    <t>Sysselsatte etter sektor - offentlig mot privat næringsliv (bosted)</t>
  </si>
  <si>
    <t>SSB (Tabell: 13472)</t>
  </si>
  <si>
    <t>Unge utenfor arbeid, utdanning og opplæring (NEET) , etter innvandrerbakgrunn</t>
  </si>
  <si>
    <t xml:space="preserve">Overvekt og fedme, 17 år, selvrapportert (KMI over 25) </t>
  </si>
  <si>
    <t>Influsensavaksinerte eldre</t>
  </si>
  <si>
    <t xml:space="preserve">Psykiske symptomer/lidelser </t>
  </si>
  <si>
    <t>Antall per 100 000 (standardisert)</t>
  </si>
  <si>
    <t>Muskel- og skjelettplager ekskl. brudd og skader</t>
  </si>
  <si>
    <t>Nye krefttilfeller</t>
  </si>
  <si>
    <t>Tidlig død, alle dødsårsaker</t>
  </si>
  <si>
    <t>Kommunale boliger</t>
  </si>
  <si>
    <t>Mobbet på skolen de siste månedene?</t>
  </si>
  <si>
    <t>Gjennomsnitt (1-5)</t>
  </si>
  <si>
    <t>Elevundersøkelsen (5.-10. trinn og vg1-vg3)</t>
  </si>
  <si>
    <t xml:space="preserve">Kjønnsforskjell i gjennomsnittlig bruttoinntekt </t>
  </si>
  <si>
    <t>Kr</t>
  </si>
  <si>
    <t>SSB (Tabell: 09293)</t>
  </si>
  <si>
    <t>Kvinner blant kommunestyrerepresentanter</t>
  </si>
  <si>
    <t>Kommunefordelt månedslønn, (etter bosted, forskjell menn og kvinner, median )</t>
  </si>
  <si>
    <t>SSB (Tabell: 12852)</t>
  </si>
  <si>
    <t>Valgdeltakelse</t>
  </si>
  <si>
    <t>SSB (Tabell: 12813)</t>
  </si>
  <si>
    <t>GINI-koeffisient</t>
  </si>
  <si>
    <t>Indeks</t>
  </si>
  <si>
    <t xml:space="preserve">SSB (Tabell: 09114) </t>
  </si>
  <si>
    <t>Trafikkulykker med personskade (skadde i alt)</t>
  </si>
  <si>
    <t>SSB (Tabell: 12044)</t>
  </si>
  <si>
    <t>Husholdninger med vedvarende lavinntekt</t>
  </si>
  <si>
    <t>SSB (Tabell: 12944)</t>
  </si>
  <si>
    <t xml:space="preserve">Barn i husholdninger med vedvarende lavinntekt </t>
  </si>
  <si>
    <t>Prosentandel og antall</t>
  </si>
  <si>
    <t>Husholdningsavfall per årsinnbygger</t>
  </si>
  <si>
    <t>Kg</t>
  </si>
  <si>
    <t>SSB (Tabell: 12241)</t>
  </si>
  <si>
    <t>Husholdningsavfall levert til forbrenning vs resirkulering</t>
  </si>
  <si>
    <t>Lister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</si>
</sst>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3">
    <font>
      <sz val="11"/>
      <color theme="1"/>
      <name val="Calibri"/>
      <family val="2"/>
      <scheme val="minor"/>
    </font>
    <font>
      <sz val="10"/>
      <color theme="1"/>
      <name val="Trebuchet MS"/>
      <family val="2"/>
    </font>
    <font>
      <sz val="11"/>
      <color theme="1"/>
      <name val="Trebuchet MS"/>
      <family val="2"/>
    </font>
    <font>
      <b/>
      <sz val="11"/>
      <color theme="1"/>
      <name val="Trebuchet MS"/>
      <family val="2"/>
    </font>
    <font>
      <b/>
      <sz val="11"/>
      <color theme="0"/>
      <name val="Trebuchet MS"/>
      <family val="2"/>
    </font>
    <font>
      <sz val="9"/>
      <color theme="0"/>
      <name val="Trebuchet MS"/>
      <family val="2"/>
    </font>
    <font>
      <b/>
      <sz val="18"/>
      <color theme="0"/>
      <name val="Trebuchet MS"/>
      <family val="2"/>
    </font>
    <font>
      <sz val="12"/>
      <color theme="1"/>
      <name val="Calibri"/>
      <family val="2"/>
      <scheme val="minor"/>
    </font>
    <font>
      <sz val="8"/>
      <name val="Calibri"/>
      <family val="2"/>
      <scheme val="minor"/>
    </font>
    <font>
      <sz val="11"/>
      <color theme="0"/>
      <name val="Trebuchet MS"/>
      <family val="2"/>
    </font>
    <font>
      <sz val="14"/>
      <color theme="3" tint="0.79998168889431442"/>
      <name val="Trebuchet MS"/>
      <family val="2"/>
    </font>
    <font>
      <b/>
      <sz val="9"/>
      <color rgb="FFFFFFFF"/>
      <name val="Trebuchet MS"/>
      <family val="2"/>
    </font>
    <font>
      <sz val="9"/>
      <color theme="1"/>
      <name val="Trebuchet MS"/>
      <family val="2"/>
    </font>
    <font>
      <sz val="8"/>
      <color theme="1" tint="0.34998626667073579"/>
      <name val="Trebuchet MS"/>
      <family val="2"/>
    </font>
    <font>
      <i/>
      <sz val="9"/>
      <color theme="0"/>
      <name val="Trebuchet MS"/>
      <family val="2"/>
    </font>
    <font>
      <sz val="8"/>
      <color theme="1"/>
      <name val="Trebuchet MS"/>
      <family val="2"/>
    </font>
    <font>
      <sz val="11"/>
      <color rgb="FFFF0000"/>
      <name val="Calibri"/>
      <family val="2"/>
      <scheme val="minor"/>
    </font>
    <font>
      <b/>
      <sz val="12"/>
      <color theme="1"/>
      <name val="Calibri"/>
      <family val="2"/>
      <scheme val="minor"/>
    </font>
    <font>
      <sz val="11"/>
      <color theme="1"/>
      <name val="Trebuchet MS"/>
      <family val="2"/>
    </font>
    <font>
      <sz val="9"/>
      <color theme="1"/>
      <name val="Trebuchet MS"/>
      <family val="2"/>
    </font>
    <font>
      <b/>
      <i/>
      <sz val="9"/>
      <color theme="1"/>
      <name val="Trebuchet MS"/>
      <family val="2"/>
    </font>
    <font>
      <b/>
      <sz val="14"/>
      <color theme="0"/>
      <name val="Trebuchet MS"/>
      <family val="2"/>
    </font>
    <font>
      <sz val="9"/>
      <color theme="1" tint="0.34998626667073579"/>
      <name val="Trebuchet MS"/>
      <family val="2"/>
    </font>
    <font>
      <b/>
      <sz val="9"/>
      <color theme="1" tint="0.34998626667073579"/>
      <name val="Trebuchet MS"/>
      <family val="2"/>
    </font>
    <font>
      <sz val="8"/>
      <color rgb="FF595959"/>
      <name val="Trebuchet MS"/>
      <family val="2"/>
    </font>
    <font>
      <sz val="8"/>
      <color rgb="FFFF0000"/>
      <name val="Trebuchet MS"/>
      <family val="2"/>
    </font>
    <font>
      <b/>
      <sz val="8"/>
      <color theme="5" tint="-0.499984740745262"/>
      <name val="Trebuchet MS"/>
      <family val="2"/>
    </font>
    <font>
      <b/>
      <sz val="9"/>
      <color theme="5" tint="-0.499984740745262"/>
      <name val="Aptos"/>
      <family val="2"/>
    </font>
    <font>
      <b/>
      <sz val="11"/>
      <color theme="5" tint="-0.499984740745262"/>
      <name val="Trebuchet MS"/>
      <family val="2"/>
    </font>
    <font>
      <b/>
      <sz val="9"/>
      <color theme="0"/>
      <name val="Trebuchet MS"/>
      <family val="2"/>
    </font>
    <font>
      <b/>
      <sz val="9"/>
      <color theme="2" tint="-0.749992370372631"/>
      <name val="Trebuchet MS"/>
      <family val="2"/>
    </font>
    <font>
      <b/>
      <sz val="10"/>
      <color theme="1"/>
      <name val="Trebuchet MS"/>
      <family val="2"/>
    </font>
    <font>
      <u/>
      <sz val="11"/>
      <color theme="10"/>
      <name val="Calibri"/>
      <family val="2"/>
      <scheme val="minor"/>
    </font>
    <font>
      <u/>
      <sz val="11"/>
      <color theme="10"/>
      <name val="Trebuchet MS"/>
      <family val="2"/>
    </font>
    <font>
      <sz val="9"/>
      <name val="Trebuchet MS"/>
      <family val="2"/>
    </font>
    <font>
      <sz val="8"/>
      <name val="Trebuchet MS"/>
      <family val="2"/>
    </font>
    <font>
      <u/>
      <sz val="8"/>
      <color theme="10"/>
      <name val="Trebuchet MS"/>
      <family val="2"/>
    </font>
    <font>
      <sz val="9"/>
      <color theme="1" tint="0.34998626667073579"/>
      <name val="Trebuchet MS"/>
    </font>
    <font>
      <sz val="8"/>
      <color theme="1" tint="0.34998626667073579"/>
      <name val="Trebuchet MS"/>
    </font>
    <font>
      <b/>
      <i/>
      <sz val="9"/>
      <color rgb="FF000000"/>
      <name val="Trebuchet MS"/>
    </font>
    <font>
      <sz val="9"/>
      <color rgb="FF000000"/>
      <name val="Trebuchet MS"/>
    </font>
    <font>
      <sz val="9"/>
      <color rgb="FF000000"/>
      <name val="Trebuchet MS"/>
      <family val="2"/>
    </font>
    <font>
      <b/>
      <i/>
      <sz val="9"/>
      <color rgb="FF000000"/>
      <name val="Trebuchet MS"/>
      <family val="2"/>
    </font>
    <font>
      <b/>
      <sz val="9"/>
      <color theme="1"/>
      <name val="Trebuchet MS"/>
      <family val="2"/>
    </font>
    <font>
      <b/>
      <sz val="11"/>
      <color rgb="FFFFFFFF"/>
      <name val="Trebuchet MS"/>
    </font>
    <font>
      <sz val="9"/>
      <color rgb="FFFFFFFF"/>
      <name val="Trebuchet MS"/>
    </font>
    <font>
      <sz val="11"/>
      <color rgb="FFFFFFFF"/>
      <name val="Trebuchet MS"/>
    </font>
    <font>
      <b/>
      <sz val="9"/>
      <color rgb="FF000000"/>
      <name val="Trebuchet MS"/>
    </font>
    <font>
      <sz val="8"/>
      <color rgb="FF000000"/>
      <name val="Trebuchet MS"/>
    </font>
    <font>
      <b/>
      <i/>
      <sz val="8"/>
      <color rgb="FF000000"/>
      <name val="Trebuchet MS"/>
    </font>
    <font>
      <i/>
      <sz val="8"/>
      <color rgb="FF000000"/>
      <name val="Trebuchet MS"/>
    </font>
    <font>
      <sz val="11"/>
      <color rgb="FF000000"/>
      <name val="Trebuchet MS"/>
    </font>
    <font>
      <i/>
      <sz val="9"/>
      <color rgb="FF000000"/>
      <name val="Trebuchet MS"/>
    </font>
  </fonts>
  <fills count="20">
    <fill>
      <patternFill patternType="none"/>
    </fill>
    <fill>
      <patternFill patternType="gray125"/>
    </fill>
    <fill>
      <patternFill patternType="solid">
        <fgColor theme="3" tint="-0.249977111117893"/>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theme="0"/>
        <bgColor indexed="64"/>
      </patternFill>
    </fill>
    <fill>
      <patternFill patternType="solid">
        <fgColor theme="3" tint="-0.499984740745262"/>
        <bgColor indexed="64"/>
      </patternFill>
    </fill>
    <fill>
      <patternFill patternType="solid">
        <fgColor theme="7" tint="-0.499984740745262"/>
        <bgColor indexed="64"/>
      </patternFill>
    </fill>
    <fill>
      <patternFill patternType="solid">
        <fgColor theme="5" tint="-0.249977111117893"/>
        <bgColor indexed="64"/>
      </patternFill>
    </fill>
    <fill>
      <patternFill patternType="solid">
        <fgColor theme="9" tint="-0.249977111117893"/>
        <bgColor indexed="64"/>
      </patternFill>
    </fill>
    <fill>
      <patternFill patternType="solid">
        <fgColor theme="9" tint="-0.499984740745262"/>
        <bgColor indexed="64"/>
      </patternFill>
    </fill>
    <fill>
      <patternFill patternType="solid">
        <fgColor theme="5" tint="-0.499984740745262"/>
        <bgColor indexed="64"/>
      </patternFill>
    </fill>
    <fill>
      <patternFill patternType="solid">
        <fgColor theme="8" tint="-0.499984740745262"/>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rgb="FFC00000"/>
        <bgColor indexed="64"/>
      </patternFill>
    </fill>
    <fill>
      <patternFill patternType="solid">
        <fgColor rgb="FFF36D77"/>
        <bgColor indexed="64"/>
      </patternFill>
    </fill>
    <fill>
      <patternFill patternType="solid">
        <fgColor theme="3" tint="0.59999389629810485"/>
        <bgColor indexed="64"/>
      </patternFill>
    </fill>
    <fill>
      <patternFill patternType="solid">
        <fgColor theme="5" tint="0.39997558519241921"/>
        <bgColor indexed="64"/>
      </patternFill>
    </fill>
  </fills>
  <borders count="71">
    <border>
      <left/>
      <right/>
      <top/>
      <bottom/>
      <diagonal/>
    </border>
    <border>
      <left style="thin">
        <color theme="3" tint="0.79998168889431442"/>
      </left>
      <right style="thin">
        <color theme="3" tint="0.79998168889431442"/>
      </right>
      <top style="thin">
        <color theme="3" tint="0.79998168889431442"/>
      </top>
      <bottom style="thin">
        <color theme="3" tint="0.7999816888943144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top/>
      <bottom style="thin">
        <color theme="0" tint="-0.249977111117893"/>
      </bottom>
      <diagonal/>
    </border>
    <border>
      <left style="thin">
        <color theme="0" tint="-0.249977111117893"/>
      </left>
      <right style="thin">
        <color theme="0" tint="-0.249977111117893"/>
      </right>
      <top style="thin">
        <color theme="0" tint="-0.249977111117893"/>
      </top>
      <bottom style="double">
        <color indexed="64"/>
      </bottom>
      <diagonal/>
    </border>
    <border>
      <left style="thin">
        <color theme="0" tint="-0.249977111117893"/>
      </left>
      <right style="thin">
        <color theme="0" tint="-0.249977111117893"/>
      </right>
      <top/>
      <bottom style="double">
        <color indexed="64"/>
      </bottom>
      <diagonal/>
    </border>
    <border>
      <left style="thin">
        <color theme="0" tint="-0.249977111117893"/>
      </left>
      <right style="thin">
        <color theme="0" tint="-0.249977111117893"/>
      </right>
      <top style="double">
        <color indexed="64"/>
      </top>
      <bottom/>
      <diagonal/>
    </border>
    <border>
      <left/>
      <right style="thin">
        <color theme="0" tint="-0.249977111117893"/>
      </right>
      <top/>
      <bottom style="double">
        <color indexed="64"/>
      </bottom>
      <diagonal/>
    </border>
    <border>
      <left/>
      <right style="thin">
        <color theme="0" tint="-0.249977111117893"/>
      </right>
      <top style="double">
        <color indexed="64"/>
      </top>
      <bottom/>
      <diagonal/>
    </border>
    <border>
      <left style="thin">
        <color theme="0" tint="-0.249977111117893"/>
      </left>
      <right style="thin">
        <color theme="0" tint="-0.249977111117893"/>
      </right>
      <top style="double">
        <color indexed="64"/>
      </top>
      <bottom style="thin">
        <color theme="0" tint="-0.249977111117893"/>
      </bottom>
      <diagonal/>
    </border>
    <border>
      <left style="thin">
        <color theme="0" tint="-0.249977111117893"/>
      </left>
      <right style="thin">
        <color theme="0" tint="-0.249977111117893"/>
      </right>
      <top style="double">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tint="-0.249977111117893"/>
      </left>
      <right style="thin">
        <color theme="0" tint="-0.249977111117893"/>
      </right>
      <top style="thin">
        <color indexed="64"/>
      </top>
      <bottom/>
      <diagonal/>
    </border>
    <border>
      <left style="dashDot">
        <color indexed="64"/>
      </left>
      <right/>
      <top style="dashDot">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style="thin">
        <color theme="3" tint="0.79998168889431442"/>
      </left>
      <right style="thin">
        <color theme="3" tint="0.79998168889431442"/>
      </right>
      <top style="thin">
        <color theme="3" tint="0.79998168889431442"/>
      </top>
      <bottom/>
      <diagonal/>
    </border>
    <border>
      <left style="thin">
        <color theme="3" tint="0.79998168889431442"/>
      </left>
      <right style="thin">
        <color theme="3" tint="0.79998168889431442"/>
      </right>
      <top/>
      <bottom/>
      <diagonal/>
    </border>
    <border>
      <left/>
      <right style="thin">
        <color theme="3" tint="0.79998168889431442"/>
      </right>
      <top style="thin">
        <color theme="3" tint="0.79998168889431442"/>
      </top>
      <bottom style="thin">
        <color theme="3" tint="0.79998168889431442"/>
      </bottom>
      <diagonal/>
    </border>
    <border>
      <left/>
      <right style="thin">
        <color theme="0" tint="-0.249977111117893"/>
      </right>
      <top/>
      <bottom style="thin">
        <color theme="3" tint="0.79998168889431442"/>
      </bottom>
      <diagonal/>
    </border>
    <border>
      <left style="thin">
        <color theme="3" tint="0.79998168889431442"/>
      </left>
      <right/>
      <top/>
      <bottom/>
      <diagonal/>
    </border>
    <border>
      <left style="thin">
        <color theme="3" tint="0.79998168889431442"/>
      </left>
      <right/>
      <top/>
      <bottom style="thin">
        <color theme="3" tint="0.79998168889431442"/>
      </bottom>
      <diagonal/>
    </border>
    <border>
      <left style="thin">
        <color theme="3" tint="0.79998168889431442"/>
      </left>
      <right/>
      <top style="thin">
        <color theme="3" tint="0.79998168889431442"/>
      </top>
      <bottom/>
      <diagonal/>
    </border>
    <border>
      <left style="thin">
        <color theme="3" tint="0.79998168889431442"/>
      </left>
      <right style="thin">
        <color theme="3" tint="0.79998168889431442"/>
      </right>
      <top/>
      <bottom style="thin">
        <color theme="3" tint="0.79998168889431442"/>
      </bottom>
      <diagonal/>
    </border>
    <border>
      <left style="thin">
        <color indexed="64"/>
      </left>
      <right/>
      <top style="thin">
        <color indexed="64"/>
      </top>
      <bottom/>
      <diagonal/>
    </border>
    <border>
      <left style="thin">
        <color indexed="64"/>
      </left>
      <right style="thin">
        <color theme="0" tint="-0.249977111117893"/>
      </right>
      <top/>
      <bottom style="double">
        <color indexed="64"/>
      </bottom>
      <diagonal/>
    </border>
    <border>
      <left style="thin">
        <color indexed="64"/>
      </left>
      <right style="thin">
        <color theme="0" tint="-0.249977111117893"/>
      </right>
      <top/>
      <bottom/>
      <diagonal/>
    </border>
    <border>
      <left style="thin">
        <color indexed="64"/>
      </left>
      <right style="thin">
        <color theme="0" tint="-0.249977111117893"/>
      </right>
      <top style="double">
        <color indexed="64"/>
      </top>
      <bottom style="double">
        <color indexed="64"/>
      </bottom>
      <diagonal/>
    </border>
    <border>
      <left style="thin">
        <color indexed="64"/>
      </left>
      <right style="thin">
        <color theme="0" tint="-0.249977111117893"/>
      </right>
      <top style="double">
        <color indexed="64"/>
      </top>
      <bottom/>
      <diagonal/>
    </border>
    <border>
      <left/>
      <right/>
      <top/>
      <bottom style="thin">
        <color indexed="64"/>
      </bottom>
      <diagonal/>
    </border>
    <border>
      <left style="dotted">
        <color theme="3" tint="-0.499984740745262"/>
      </left>
      <right/>
      <top style="dotted">
        <color theme="3" tint="-0.499984740745262"/>
      </top>
      <bottom/>
      <diagonal/>
    </border>
    <border>
      <left/>
      <right style="dotted">
        <color theme="3" tint="-0.499984740745262"/>
      </right>
      <top style="dotted">
        <color theme="3" tint="-0.499984740745262"/>
      </top>
      <bottom/>
      <diagonal/>
    </border>
    <border>
      <left style="dotted">
        <color theme="3" tint="-0.499984740745262"/>
      </left>
      <right/>
      <top/>
      <bottom style="dotted">
        <color theme="3" tint="-0.499984740745262"/>
      </bottom>
      <diagonal/>
    </border>
    <border>
      <left/>
      <right style="dotted">
        <color theme="3" tint="-0.499984740745262"/>
      </right>
      <top/>
      <bottom style="dotted">
        <color theme="3" tint="-0.499984740745262"/>
      </bottom>
      <diagonal/>
    </border>
    <border>
      <left style="dotted">
        <color theme="3" tint="-0.499984740745262"/>
      </left>
      <right/>
      <top/>
      <bottom/>
      <diagonal/>
    </border>
    <border>
      <left/>
      <right style="dotted">
        <color theme="3" tint="-0.499984740745262"/>
      </right>
      <top/>
      <bottom/>
      <diagonal/>
    </border>
    <border>
      <left/>
      <right/>
      <top style="dotted">
        <color theme="3" tint="-0.499984740745262"/>
      </top>
      <bottom/>
      <diagonal/>
    </border>
    <border>
      <left/>
      <right/>
      <top/>
      <bottom style="dotted">
        <color theme="3" tint="-0.499984740745262"/>
      </bottom>
      <diagonal/>
    </border>
    <border>
      <left style="thin">
        <color theme="3" tint="0.39997558519241921"/>
      </left>
      <right/>
      <top style="thin">
        <color theme="3" tint="0.39997558519241921"/>
      </top>
      <bottom style="thin">
        <color theme="3" tint="0.39997558519241921"/>
      </bottom>
      <diagonal/>
    </border>
    <border>
      <left/>
      <right/>
      <top style="thin">
        <color theme="3" tint="0.39997558519241921"/>
      </top>
      <bottom style="thin">
        <color theme="3" tint="0.39997558519241921"/>
      </bottom>
      <diagonal/>
    </border>
    <border>
      <left/>
      <right style="thin">
        <color theme="3" tint="0.39997558519241921"/>
      </right>
      <top style="thin">
        <color theme="3" tint="0.39997558519241921"/>
      </top>
      <bottom style="thin">
        <color theme="3" tint="0.39997558519241921"/>
      </bottom>
      <diagonal/>
    </border>
    <border>
      <left style="dashDot">
        <color theme="3" tint="-0.249977111117893"/>
      </left>
      <right/>
      <top style="dashDot">
        <color theme="3" tint="-0.249977111117893"/>
      </top>
      <bottom/>
      <diagonal/>
    </border>
    <border>
      <left/>
      <right/>
      <top style="dashDot">
        <color theme="3" tint="-0.249977111117893"/>
      </top>
      <bottom/>
      <diagonal/>
    </border>
    <border>
      <left/>
      <right style="dashDot">
        <color theme="3" tint="-0.249977111117893"/>
      </right>
      <top style="dashDot">
        <color theme="3" tint="-0.249977111117893"/>
      </top>
      <bottom/>
      <diagonal/>
    </border>
    <border>
      <left style="dashDot">
        <color theme="3" tint="-0.249977111117893"/>
      </left>
      <right/>
      <top/>
      <bottom/>
      <diagonal/>
    </border>
    <border>
      <left/>
      <right style="dashDot">
        <color theme="3" tint="-0.249977111117893"/>
      </right>
      <top/>
      <bottom/>
      <diagonal/>
    </border>
    <border>
      <left style="dashDot">
        <color theme="3" tint="-0.249977111117893"/>
      </left>
      <right/>
      <top/>
      <bottom style="dashDot">
        <color theme="3" tint="-0.249977111117893"/>
      </bottom>
      <diagonal/>
    </border>
    <border>
      <left/>
      <right/>
      <top/>
      <bottom style="dashDot">
        <color theme="3" tint="-0.249977111117893"/>
      </bottom>
      <diagonal/>
    </border>
    <border>
      <left/>
      <right style="dashDot">
        <color theme="3" tint="-0.249977111117893"/>
      </right>
      <top/>
      <bottom style="dashDot">
        <color theme="3" tint="-0.249977111117893"/>
      </bottom>
      <diagonal/>
    </border>
    <border>
      <left style="thin">
        <color theme="3" tint="0.79998168889431442"/>
      </left>
      <right style="thin">
        <color theme="0" tint="-0.249977111117893"/>
      </right>
      <top style="thin">
        <color theme="3" tint="0.79998168889431442"/>
      </top>
      <bottom/>
      <diagonal/>
    </border>
    <border>
      <left style="thin">
        <color theme="3" tint="0.79998168889431442"/>
      </left>
      <right style="thin">
        <color theme="0" tint="-0.249977111117893"/>
      </right>
      <top/>
      <bottom/>
      <diagonal/>
    </border>
    <border>
      <left style="thin">
        <color theme="3" tint="0.79998168889431442"/>
      </left>
      <right style="thin">
        <color theme="0" tint="-0.249977111117893"/>
      </right>
      <top/>
      <bottom style="double">
        <color indexed="64"/>
      </bottom>
      <diagonal/>
    </border>
    <border>
      <left style="thin">
        <color theme="3" tint="0.79998168889431442"/>
      </left>
      <right style="thin">
        <color theme="0" tint="-0.249977111117893"/>
      </right>
      <top style="double">
        <color indexed="64"/>
      </top>
      <bottom/>
      <diagonal/>
    </border>
    <border>
      <left style="thin">
        <color theme="3" tint="0.79998168889431442"/>
      </left>
      <right style="thin">
        <color theme="0" tint="-0.249977111117893"/>
      </right>
      <top style="double">
        <color indexed="64"/>
      </top>
      <bottom style="double">
        <color indexed="64"/>
      </bottom>
      <diagonal/>
    </border>
    <border>
      <left style="thin">
        <color theme="3" tint="0.79998168889431442"/>
      </left>
      <right style="thin">
        <color theme="3" tint="0.79998168889431442"/>
      </right>
      <top style="double">
        <color indexed="64"/>
      </top>
      <bottom style="double">
        <color indexed="64"/>
      </bottom>
      <diagonal/>
    </border>
  </borders>
  <cellStyleXfs count="3">
    <xf numFmtId="0" fontId="0" fillId="0" borderId="0"/>
    <xf numFmtId="0" fontId="7" fillId="0" borderId="0"/>
    <xf numFmtId="0" fontId="32" fillId="0" borderId="0" applyNumberFormat="0" applyFill="0" applyBorder="0" applyAlignment="0" applyProtection="0"/>
  </cellStyleXfs>
  <cellXfs count="221">
    <xf numFmtId="0" fontId="0" fillId="0" borderId="0" xfId="0"/>
    <xf numFmtId="0" fontId="2" fillId="3" borderId="0" xfId="0" applyFont="1" applyFill="1"/>
    <xf numFmtId="0" fontId="6" fillId="6" borderId="0" xfId="0" applyFont="1" applyFill="1" applyAlignment="1">
      <alignment vertical="center"/>
    </xf>
    <xf numFmtId="0" fontId="2" fillId="6" borderId="0" xfId="0" applyFont="1" applyFill="1"/>
    <xf numFmtId="0" fontId="2" fillId="0" borderId="0" xfId="0" applyFont="1"/>
    <xf numFmtId="0" fontId="12" fillId="3" borderId="0" xfId="0" applyFont="1" applyFill="1"/>
    <xf numFmtId="0" fontId="13" fillId="5" borderId="2" xfId="0" applyFont="1" applyFill="1" applyBorder="1" applyAlignment="1">
      <alignment horizontal="left" vertical="center" wrapText="1"/>
    </xf>
    <xf numFmtId="0" fontId="13" fillId="5" borderId="5" xfId="0" applyFont="1" applyFill="1" applyBorder="1" applyAlignment="1">
      <alignment horizontal="left" vertical="center" wrapText="1"/>
    </xf>
    <xf numFmtId="0" fontId="11" fillId="8" borderId="2" xfId="0" applyFont="1" applyFill="1" applyBorder="1" applyAlignment="1">
      <alignment horizontal="left" vertical="center" wrapText="1" readingOrder="1"/>
    </xf>
    <xf numFmtId="0" fontId="11" fillId="4" borderId="8" xfId="0" applyFont="1" applyFill="1" applyBorder="1" applyAlignment="1">
      <alignment horizontal="left" vertical="center" wrapText="1" readingOrder="1"/>
    </xf>
    <xf numFmtId="0" fontId="11" fillId="4" borderId="0" xfId="0" applyFont="1" applyFill="1" applyAlignment="1">
      <alignment horizontal="left" vertical="center" wrapText="1" readingOrder="1"/>
    </xf>
    <xf numFmtId="0" fontId="9" fillId="2" borderId="0" xfId="0" applyFont="1" applyFill="1" applyAlignment="1">
      <alignment vertical="center" wrapText="1"/>
    </xf>
    <xf numFmtId="0" fontId="13" fillId="5" borderId="11" xfId="0" applyFont="1" applyFill="1" applyBorder="1" applyAlignment="1">
      <alignment horizontal="left" vertical="center" wrapText="1"/>
    </xf>
    <xf numFmtId="0" fontId="13" fillId="5" borderId="10" xfId="0" applyFont="1" applyFill="1" applyBorder="1" applyAlignment="1">
      <alignment horizontal="left" vertical="center" wrapText="1"/>
    </xf>
    <xf numFmtId="0" fontId="13" fillId="5" borderId="15" xfId="0" applyFont="1" applyFill="1" applyBorder="1" applyAlignment="1">
      <alignment horizontal="left" vertical="center" wrapText="1"/>
    </xf>
    <xf numFmtId="0" fontId="13" fillId="5" borderId="16" xfId="0" applyFont="1" applyFill="1" applyBorder="1" applyAlignment="1">
      <alignment horizontal="left" vertical="center" wrapText="1"/>
    </xf>
    <xf numFmtId="0" fontId="16" fillId="0" borderId="0" xfId="0" applyFont="1"/>
    <xf numFmtId="0" fontId="0" fillId="0" borderId="0" xfId="0" applyAlignment="1">
      <alignment horizontal="left"/>
    </xf>
    <xf numFmtId="0" fontId="0" fillId="0" borderId="0" xfId="0" quotePrefix="1"/>
    <xf numFmtId="0" fontId="12" fillId="0" borderId="0" xfId="0" applyFont="1"/>
    <xf numFmtId="0" fontId="22" fillId="0" borderId="1" xfId="0" applyFont="1" applyBorder="1" applyAlignment="1">
      <alignment vertical="center" wrapText="1"/>
    </xf>
    <xf numFmtId="0" fontId="23" fillId="13" borderId="0" xfId="0" applyFont="1" applyFill="1" applyAlignment="1">
      <alignment horizontal="center"/>
    </xf>
    <xf numFmtId="0" fontId="23" fillId="14" borderId="0" xfId="0" applyFont="1" applyFill="1" applyAlignment="1">
      <alignment horizontal="center"/>
    </xf>
    <xf numFmtId="0" fontId="23" fillId="15" borderId="0" xfId="0" applyFont="1" applyFill="1" applyAlignment="1">
      <alignment horizontal="center"/>
    </xf>
    <xf numFmtId="0" fontId="1" fillId="3" borderId="0" xfId="0" applyFont="1" applyFill="1"/>
    <xf numFmtId="0" fontId="15" fillId="3" borderId="0" xfId="0" applyFont="1" applyFill="1" applyAlignment="1">
      <alignment horizontal="left" wrapText="1"/>
    </xf>
    <xf numFmtId="0" fontId="29" fillId="16" borderId="0" xfId="0" applyFont="1" applyFill="1" applyAlignment="1">
      <alignment horizontal="center"/>
    </xf>
    <xf numFmtId="0" fontId="17" fillId="0" borderId="0" xfId="0" applyFont="1" applyAlignment="1">
      <alignment horizontal="left"/>
    </xf>
    <xf numFmtId="0" fontId="13" fillId="5" borderId="12"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30" fillId="17" borderId="0" xfId="0" applyFont="1" applyFill="1" applyAlignment="1">
      <alignment horizontal="center"/>
    </xf>
    <xf numFmtId="0" fontId="9" fillId="2" borderId="68" xfId="0" applyFont="1" applyFill="1" applyBorder="1" applyAlignment="1">
      <alignment horizontal="left" vertical="center" wrapText="1"/>
    </xf>
    <xf numFmtId="0" fontId="9" fillId="2" borderId="69" xfId="0" applyFont="1" applyFill="1" applyBorder="1" applyAlignment="1">
      <alignment vertical="center" wrapText="1"/>
    </xf>
    <xf numFmtId="0" fontId="36" fillId="5" borderId="2" xfId="2" applyFont="1" applyFill="1" applyBorder="1" applyAlignment="1">
      <alignment horizontal="left" vertical="center" wrapText="1"/>
    </xf>
    <xf numFmtId="0" fontId="36" fillId="5" borderId="10" xfId="2" applyFont="1" applyFill="1" applyBorder="1" applyAlignment="1">
      <alignment horizontal="left" vertical="center" wrapText="1"/>
    </xf>
    <xf numFmtId="0" fontId="36" fillId="5" borderId="5" xfId="2" applyFont="1" applyFill="1" applyBorder="1" applyAlignment="1">
      <alignment horizontal="left" vertical="center" wrapText="1"/>
    </xf>
    <xf numFmtId="0" fontId="36" fillId="0" borderId="0" xfId="2" applyFont="1" applyFill="1"/>
    <xf numFmtId="0" fontId="36" fillId="5" borderId="15" xfId="2" applyFont="1" applyFill="1" applyBorder="1" applyAlignment="1">
      <alignment horizontal="left" vertical="center" wrapText="1"/>
    </xf>
    <xf numFmtId="0" fontId="36" fillId="5" borderId="11" xfId="2" applyFont="1" applyFill="1" applyBorder="1" applyAlignment="1">
      <alignment horizontal="left" vertical="center" wrapText="1"/>
    </xf>
    <xf numFmtId="0" fontId="36" fillId="5" borderId="3" xfId="2" applyFont="1" applyFill="1" applyBorder="1" applyAlignment="1">
      <alignment horizontal="left" vertical="center" wrapText="1"/>
    </xf>
    <xf numFmtId="0" fontId="9" fillId="2" borderId="70" xfId="0" applyFont="1" applyFill="1" applyBorder="1" applyAlignment="1">
      <alignment vertical="center" wrapText="1"/>
    </xf>
    <xf numFmtId="0" fontId="36" fillId="5" borderId="16" xfId="2" applyFont="1" applyFill="1" applyBorder="1" applyAlignment="1">
      <alignment horizontal="left" vertical="center" wrapText="1"/>
    </xf>
    <xf numFmtId="0" fontId="9" fillId="2" borderId="69" xfId="0" applyFont="1" applyFill="1" applyBorder="1" applyAlignment="1">
      <alignment horizontal="left" vertical="center" wrapText="1"/>
    </xf>
    <xf numFmtId="0" fontId="29" fillId="10" borderId="0" xfId="0" applyFont="1" applyFill="1" applyAlignment="1">
      <alignment horizontal="center"/>
    </xf>
    <xf numFmtId="0" fontId="29" fillId="11" borderId="0" xfId="0" applyFont="1" applyFill="1" applyAlignment="1">
      <alignment horizontal="center"/>
    </xf>
    <xf numFmtId="0" fontId="29" fillId="12" borderId="0" xfId="0" applyFont="1" applyFill="1" applyAlignment="1">
      <alignment horizontal="center"/>
    </xf>
    <xf numFmtId="0" fontId="22" fillId="0" borderId="1" xfId="0" applyFont="1" applyBorder="1" applyAlignment="1">
      <alignment horizontal="left" vertical="center" wrapText="1"/>
    </xf>
    <xf numFmtId="0" fontId="37" fillId="0" borderId="1" xfId="0" applyFont="1" applyBorder="1" applyAlignment="1">
      <alignment vertical="center" wrapText="1"/>
    </xf>
    <xf numFmtId="0" fontId="0" fillId="13" borderId="0" xfId="0" applyFill="1"/>
    <xf numFmtId="0" fontId="0" fillId="14" borderId="0" xfId="0" applyFill="1"/>
    <xf numFmtId="0" fontId="0" fillId="16" borderId="0" xfId="0" applyFill="1"/>
    <xf numFmtId="0" fontId="0" fillId="15" borderId="0" xfId="0" applyFill="1"/>
    <xf numFmtId="0" fontId="23" fillId="19" borderId="0" xfId="0" applyFont="1" applyFill="1" applyAlignment="1">
      <alignment horizontal="center"/>
    </xf>
    <xf numFmtId="0" fontId="37" fillId="0" borderId="1" xfId="0" applyFont="1" applyBorder="1" applyAlignment="1">
      <alignment horizontal="left" vertical="center" wrapText="1"/>
    </xf>
    <xf numFmtId="0" fontId="13" fillId="5" borderId="4" xfId="0" applyFont="1" applyFill="1" applyBorder="1" applyAlignment="1">
      <alignment horizontal="left" vertical="center" wrapText="1"/>
    </xf>
    <xf numFmtId="0" fontId="6" fillId="6" borderId="0" xfId="0" applyFont="1" applyFill="1" applyAlignment="1" applyProtection="1">
      <alignment vertical="center"/>
      <protection locked="0"/>
    </xf>
    <xf numFmtId="0" fontId="2" fillId="6" borderId="0" xfId="0" applyFont="1" applyFill="1" applyProtection="1">
      <protection locked="0"/>
    </xf>
    <xf numFmtId="0" fontId="26" fillId="3" borderId="0" xfId="0" applyFont="1" applyFill="1" applyAlignment="1" applyProtection="1">
      <alignment wrapText="1"/>
      <protection locked="0"/>
    </xf>
    <xf numFmtId="0" fontId="2" fillId="3" borderId="0" xfId="0" applyFont="1" applyFill="1" applyProtection="1">
      <protection locked="0"/>
    </xf>
    <xf numFmtId="0" fontId="9" fillId="2" borderId="0" xfId="0" applyFont="1" applyFill="1" applyAlignment="1" applyProtection="1">
      <alignment vertical="center" wrapText="1"/>
      <protection locked="0"/>
    </xf>
    <xf numFmtId="0" fontId="11" fillId="8" borderId="2" xfId="0" applyFont="1" applyFill="1" applyBorder="1" applyAlignment="1" applyProtection="1">
      <alignment vertical="center" wrapText="1" readingOrder="1"/>
      <protection locked="0"/>
    </xf>
    <xf numFmtId="0" fontId="11" fillId="4" borderId="7" xfId="0" applyFont="1" applyFill="1" applyBorder="1" applyAlignment="1" applyProtection="1">
      <alignment vertical="center" wrapText="1" readingOrder="1"/>
      <protection locked="0"/>
    </xf>
    <xf numFmtId="0" fontId="11" fillId="4" borderId="8" xfId="0" applyFont="1" applyFill="1" applyBorder="1" applyAlignment="1" applyProtection="1">
      <alignment vertical="center" wrapText="1" readingOrder="1"/>
      <protection locked="0"/>
    </xf>
    <xf numFmtId="0" fontId="11" fillId="4" borderId="8" xfId="0" applyFont="1" applyFill="1" applyBorder="1" applyAlignment="1" applyProtection="1">
      <alignment horizontal="left" vertical="center" wrapText="1" readingOrder="1"/>
      <protection locked="0"/>
    </xf>
    <xf numFmtId="0" fontId="11" fillId="9" borderId="2" xfId="0" applyFont="1" applyFill="1" applyBorder="1" applyAlignment="1" applyProtection="1">
      <alignment horizontal="left" vertical="center" wrapText="1" readingOrder="1"/>
      <protection locked="0"/>
    </xf>
    <xf numFmtId="0" fontId="12" fillId="3" borderId="45" xfId="0" applyFont="1" applyFill="1" applyBorder="1" applyAlignment="1" applyProtection="1">
      <alignment horizontal="center"/>
      <protection locked="0"/>
    </xf>
    <xf numFmtId="0" fontId="12" fillId="3" borderId="0" xfId="0" applyFont="1" applyFill="1" applyProtection="1">
      <protection locked="0"/>
    </xf>
    <xf numFmtId="0" fontId="13" fillId="5" borderId="2" xfId="0" applyFont="1" applyFill="1" applyBorder="1" applyAlignment="1" applyProtection="1">
      <alignment horizontal="left" vertical="center" wrapText="1"/>
      <protection locked="0"/>
    </xf>
    <xf numFmtId="0" fontId="13" fillId="5" borderId="10" xfId="0" applyFont="1" applyFill="1" applyBorder="1" applyAlignment="1" applyProtection="1">
      <alignment horizontal="left" vertical="center" wrapText="1"/>
      <protection locked="0"/>
    </xf>
    <xf numFmtId="0" fontId="13" fillId="5" borderId="5" xfId="0" applyFont="1" applyFill="1" applyBorder="1" applyAlignment="1" applyProtection="1">
      <alignment horizontal="left" vertical="center" wrapText="1"/>
      <protection locked="0"/>
    </xf>
    <xf numFmtId="0" fontId="13" fillId="5" borderId="11" xfId="0" applyFont="1" applyFill="1" applyBorder="1" applyAlignment="1" applyProtection="1">
      <alignment horizontal="left" vertical="center" wrapText="1"/>
      <protection locked="0"/>
    </xf>
    <xf numFmtId="0" fontId="13" fillId="5" borderId="15" xfId="0" applyFont="1" applyFill="1" applyBorder="1" applyAlignment="1" applyProtection="1">
      <alignment horizontal="left" vertical="center" wrapText="1"/>
      <protection locked="0"/>
    </xf>
    <xf numFmtId="0" fontId="2" fillId="3" borderId="0" xfId="0" applyFont="1" applyFill="1" applyAlignment="1" applyProtection="1">
      <alignment wrapText="1"/>
      <protection locked="0"/>
    </xf>
    <xf numFmtId="0" fontId="13" fillId="5" borderId="16" xfId="0" applyFont="1" applyFill="1" applyBorder="1" applyAlignment="1" applyProtection="1">
      <alignment horizontal="left" vertical="center" wrapText="1"/>
      <protection locked="0"/>
    </xf>
    <xf numFmtId="0" fontId="13" fillId="5" borderId="12" xfId="0" applyFont="1" applyFill="1" applyBorder="1" applyAlignment="1" applyProtection="1">
      <alignment horizontal="left" vertical="center" wrapText="1"/>
      <protection locked="0"/>
    </xf>
    <xf numFmtId="0" fontId="12" fillId="3" borderId="23" xfId="0" applyFont="1" applyFill="1" applyBorder="1" applyAlignment="1" applyProtection="1">
      <alignment horizontal="center"/>
      <protection locked="0"/>
    </xf>
    <xf numFmtId="0" fontId="9" fillId="2" borderId="44" xfId="0" applyFont="1" applyFill="1" applyBorder="1" applyAlignment="1">
      <alignment horizontal="left" vertical="center" wrapText="1"/>
    </xf>
    <xf numFmtId="0" fontId="11" fillId="9" borderId="2" xfId="0" applyFont="1" applyFill="1" applyBorder="1" applyAlignment="1">
      <alignment horizontal="left" vertical="center" wrapText="1" readingOrder="1"/>
    </xf>
    <xf numFmtId="0" fontId="11" fillId="7" borderId="3" xfId="0" applyFont="1" applyFill="1" applyBorder="1" applyAlignment="1">
      <alignment horizontal="left" vertical="center" wrapText="1" readingOrder="1"/>
    </xf>
    <xf numFmtId="0" fontId="2" fillId="2" borderId="0" xfId="0" applyFont="1" applyFill="1"/>
    <xf numFmtId="0" fontId="10" fillId="2" borderId="0" xfId="0" applyFont="1" applyFill="1" applyAlignment="1">
      <alignment vertical="top"/>
    </xf>
    <xf numFmtId="0" fontId="27" fillId="3" borderId="0" xfId="0" applyFont="1" applyFill="1" applyAlignment="1" applyProtection="1">
      <alignment wrapText="1"/>
      <protection locked="0"/>
    </xf>
    <xf numFmtId="0" fontId="1" fillId="3" borderId="0" xfId="0" applyFont="1" applyFill="1" applyProtection="1">
      <protection locked="0"/>
    </xf>
    <xf numFmtId="0" fontId="27" fillId="3" borderId="30" xfId="0" applyFont="1" applyFill="1" applyBorder="1" applyAlignment="1" applyProtection="1">
      <alignment wrapText="1"/>
      <protection locked="0"/>
    </xf>
    <xf numFmtId="0" fontId="11" fillId="4" borderId="0" xfId="0" applyFont="1" applyFill="1" applyAlignment="1" applyProtection="1">
      <alignment horizontal="left" vertical="center" wrapText="1" readingOrder="1"/>
      <protection locked="0"/>
    </xf>
    <xf numFmtId="0" fontId="13" fillId="5" borderId="8" xfId="0" applyFont="1" applyFill="1" applyBorder="1" applyAlignment="1" applyProtection="1">
      <alignment horizontal="left" vertical="center" wrapText="1"/>
      <protection locked="0"/>
    </xf>
    <xf numFmtId="0" fontId="38" fillId="5" borderId="2" xfId="0" applyFont="1" applyFill="1" applyBorder="1" applyAlignment="1" applyProtection="1">
      <alignment horizontal="left" vertical="center" wrapText="1"/>
      <protection locked="0"/>
    </xf>
    <xf numFmtId="0" fontId="4" fillId="2" borderId="34" xfId="0" applyFont="1" applyFill="1" applyBorder="1" applyAlignment="1">
      <alignment vertical="center" wrapText="1"/>
    </xf>
    <xf numFmtId="0" fontId="4" fillId="2" borderId="35" xfId="0" applyFont="1" applyFill="1" applyBorder="1" applyAlignment="1">
      <alignment vertical="center" wrapText="1"/>
    </xf>
    <xf numFmtId="0" fontId="4" fillId="2" borderId="1" xfId="0" applyFont="1" applyFill="1" applyBorder="1" applyAlignment="1">
      <alignment vertical="center" wrapText="1"/>
    </xf>
    <xf numFmtId="0" fontId="28" fillId="3" borderId="0" xfId="0" applyFont="1" applyFill="1" applyAlignment="1" applyProtection="1">
      <alignment horizontal="left" wrapText="1"/>
      <protection locked="0"/>
    </xf>
    <xf numFmtId="0" fontId="18" fillId="3" borderId="0" xfId="0" applyFont="1" applyFill="1" applyProtection="1">
      <protection locked="0"/>
    </xf>
    <xf numFmtId="0" fontId="2" fillId="3" borderId="9" xfId="0" applyFont="1" applyFill="1" applyBorder="1" applyProtection="1">
      <protection locked="0"/>
    </xf>
    <xf numFmtId="0" fontId="15" fillId="3" borderId="0" xfId="0" applyFont="1" applyFill="1" applyAlignment="1" applyProtection="1">
      <alignment horizontal="center" wrapText="1"/>
      <protection locked="0"/>
    </xf>
    <xf numFmtId="0" fontId="19" fillId="3" borderId="0" xfId="0" applyFont="1" applyFill="1" applyProtection="1">
      <protection locked="0"/>
    </xf>
    <xf numFmtId="0" fontId="11" fillId="4" borderId="7" xfId="0" applyFont="1" applyFill="1" applyBorder="1" applyAlignment="1">
      <alignment vertical="center" wrapText="1" readingOrder="1"/>
    </xf>
    <xf numFmtId="0" fontId="15" fillId="3" borderId="9" xfId="0" applyFont="1" applyFill="1" applyBorder="1" applyAlignment="1" applyProtection="1">
      <alignment wrapText="1"/>
      <protection locked="0"/>
    </xf>
    <xf numFmtId="0" fontId="13" fillId="5" borderId="3" xfId="0" applyFont="1" applyFill="1" applyBorder="1" applyAlignment="1" applyProtection="1">
      <alignment horizontal="left" vertical="center" wrapText="1"/>
      <protection locked="0"/>
    </xf>
    <xf numFmtId="0" fontId="13" fillId="5" borderId="4" xfId="0" applyFont="1" applyFill="1" applyBorder="1" applyAlignment="1" applyProtection="1">
      <alignment horizontal="left" vertical="center" wrapText="1"/>
      <protection locked="0"/>
    </xf>
    <xf numFmtId="0" fontId="13" fillId="0" borderId="2" xfId="0" applyFont="1" applyBorder="1" applyAlignment="1">
      <alignment horizontal="left" vertical="center" wrapText="1"/>
    </xf>
    <xf numFmtId="0" fontId="13" fillId="0" borderId="15" xfId="0" applyFont="1" applyBorder="1" applyAlignment="1">
      <alignment horizontal="left" vertical="center" wrapText="1"/>
    </xf>
    <xf numFmtId="0" fontId="13" fillId="0" borderId="10" xfId="0" applyFont="1" applyBorder="1" applyAlignment="1">
      <alignment horizontal="left" vertical="center" wrapText="1"/>
    </xf>
    <xf numFmtId="0" fontId="15" fillId="3" borderId="0" xfId="0" applyFont="1" applyFill="1" applyAlignment="1" applyProtection="1">
      <alignment horizontal="left" wrapText="1"/>
      <protection locked="0"/>
    </xf>
    <xf numFmtId="0" fontId="38" fillId="5" borderId="8" xfId="0" applyFont="1" applyFill="1" applyBorder="1" applyAlignment="1" applyProtection="1">
      <alignment horizontal="left" vertical="center" wrapText="1"/>
      <protection locked="0"/>
    </xf>
    <xf numFmtId="0" fontId="43" fillId="18" borderId="54" xfId="0" applyFont="1" applyFill="1" applyBorder="1" applyAlignment="1">
      <alignment horizontal="left"/>
    </xf>
    <xf numFmtId="0" fontId="43" fillId="18" borderId="55" xfId="0" applyFont="1" applyFill="1" applyBorder="1" applyAlignment="1">
      <alignment horizontal="left"/>
    </xf>
    <xf numFmtId="0" fontId="43" fillId="18" borderId="56" xfId="0" applyFont="1" applyFill="1" applyBorder="1" applyAlignment="1">
      <alignment horizontal="left"/>
    </xf>
    <xf numFmtId="0" fontId="12" fillId="3" borderId="54" xfId="0" applyFont="1" applyFill="1" applyBorder="1" applyAlignment="1">
      <alignment horizontal="left" vertical="top" wrapText="1"/>
    </xf>
    <xf numFmtId="0" fontId="12" fillId="3" borderId="55" xfId="0" applyFont="1" applyFill="1" applyBorder="1" applyAlignment="1">
      <alignment horizontal="left" vertical="top" wrapText="1"/>
    </xf>
    <xf numFmtId="0" fontId="12" fillId="3" borderId="56" xfId="0" applyFont="1" applyFill="1" applyBorder="1" applyAlignment="1">
      <alignment horizontal="left" vertical="top" wrapText="1"/>
    </xf>
    <xf numFmtId="0" fontId="34" fillId="18" borderId="52" xfId="2" applyFont="1" applyFill="1" applyBorder="1" applyAlignment="1" applyProtection="1">
      <alignment horizontal="left" vertical="center" wrapText="1"/>
    </xf>
    <xf numFmtId="0" fontId="34" fillId="18" borderId="47" xfId="2" applyFont="1" applyFill="1" applyBorder="1" applyAlignment="1" applyProtection="1">
      <alignment horizontal="left" vertical="center" wrapText="1"/>
    </xf>
    <xf numFmtId="0" fontId="34" fillId="18" borderId="50" xfId="2" applyFont="1" applyFill="1" applyBorder="1" applyAlignment="1" applyProtection="1">
      <alignment horizontal="left" vertical="center" wrapText="1"/>
    </xf>
    <xf numFmtId="0" fontId="34" fillId="18" borderId="0" xfId="2" applyFont="1" applyFill="1" applyBorder="1" applyAlignment="1" applyProtection="1">
      <alignment horizontal="left" vertical="center" wrapText="1"/>
    </xf>
    <xf numFmtId="0" fontId="34" fillId="18" borderId="51" xfId="2" applyFont="1" applyFill="1" applyBorder="1" applyAlignment="1" applyProtection="1">
      <alignment horizontal="left" vertical="center" wrapText="1"/>
    </xf>
    <xf numFmtId="0" fontId="34" fillId="18" borderId="48" xfId="2" applyFont="1" applyFill="1" applyBorder="1" applyAlignment="1" applyProtection="1">
      <alignment horizontal="left" vertical="center" wrapText="1"/>
    </xf>
    <xf numFmtId="0" fontId="34" fillId="18" borderId="53" xfId="2" applyFont="1" applyFill="1" applyBorder="1" applyAlignment="1" applyProtection="1">
      <alignment horizontal="left" vertical="center" wrapText="1"/>
    </xf>
    <xf numFmtId="0" fontId="34" fillId="18" borderId="49" xfId="2" applyFont="1" applyFill="1" applyBorder="1" applyAlignment="1" applyProtection="1">
      <alignment horizontal="left" vertical="center" wrapText="1"/>
    </xf>
    <xf numFmtId="49" fontId="33" fillId="18" borderId="52" xfId="2" applyNumberFormat="1" applyFont="1" applyFill="1" applyBorder="1" applyAlignment="1" applyProtection="1">
      <alignment horizontal="left" vertical="center" wrapText="1"/>
    </xf>
    <xf numFmtId="49" fontId="33" fillId="18" borderId="47" xfId="2" applyNumberFormat="1" applyFont="1" applyFill="1" applyBorder="1" applyAlignment="1" applyProtection="1">
      <alignment horizontal="left" vertical="center" wrapText="1"/>
    </xf>
    <xf numFmtId="49" fontId="33" fillId="18" borderId="50" xfId="2" applyNumberFormat="1" applyFont="1" applyFill="1" applyBorder="1" applyAlignment="1" applyProtection="1">
      <alignment horizontal="left" vertical="center" wrapText="1"/>
    </xf>
    <xf numFmtId="49" fontId="33" fillId="18" borderId="0" xfId="2" applyNumberFormat="1" applyFont="1" applyFill="1" applyBorder="1" applyAlignment="1" applyProtection="1">
      <alignment horizontal="left" vertical="center" wrapText="1"/>
    </xf>
    <xf numFmtId="49" fontId="33" fillId="18" borderId="51" xfId="2" applyNumberFormat="1" applyFont="1" applyFill="1" applyBorder="1" applyAlignment="1" applyProtection="1">
      <alignment horizontal="left" vertical="center" wrapText="1"/>
    </xf>
    <xf numFmtId="49" fontId="33" fillId="18" borderId="48" xfId="2" applyNumberFormat="1" applyFont="1" applyFill="1" applyBorder="1" applyAlignment="1" applyProtection="1">
      <alignment horizontal="left" vertical="center" wrapText="1"/>
    </xf>
    <xf numFmtId="49" fontId="33" fillId="18" borderId="53" xfId="2" applyNumberFormat="1" applyFont="1" applyFill="1" applyBorder="1" applyAlignment="1" applyProtection="1">
      <alignment horizontal="left" vertical="center" wrapText="1"/>
    </xf>
    <xf numFmtId="49" fontId="33" fillId="18" borderId="49" xfId="2" applyNumberFormat="1" applyFont="1" applyFill="1" applyBorder="1" applyAlignment="1" applyProtection="1">
      <alignment horizontal="left" vertical="center" wrapText="1"/>
    </xf>
    <xf numFmtId="0" fontId="35" fillId="18" borderId="52" xfId="2" applyFont="1" applyFill="1" applyBorder="1" applyAlignment="1" applyProtection="1">
      <alignment horizontal="left" vertical="center" wrapText="1"/>
    </xf>
    <xf numFmtId="0" fontId="35" fillId="18" borderId="47" xfId="2" applyFont="1" applyFill="1" applyBorder="1" applyAlignment="1" applyProtection="1">
      <alignment horizontal="left" vertical="center" wrapText="1"/>
    </xf>
    <xf numFmtId="0" fontId="35" fillId="18" borderId="50" xfId="2" applyFont="1" applyFill="1" applyBorder="1" applyAlignment="1" applyProtection="1">
      <alignment horizontal="left" vertical="center" wrapText="1"/>
    </xf>
    <xf numFmtId="0" fontId="35" fillId="18" borderId="0" xfId="2" applyFont="1" applyFill="1" applyAlignment="1" applyProtection="1">
      <alignment horizontal="left" vertical="center" wrapText="1"/>
    </xf>
    <xf numFmtId="0" fontId="35" fillId="18" borderId="51" xfId="2" applyFont="1" applyFill="1" applyBorder="1" applyAlignment="1" applyProtection="1">
      <alignment horizontal="left" vertical="center" wrapText="1"/>
    </xf>
    <xf numFmtId="0" fontId="35" fillId="18" borderId="48" xfId="2" applyFont="1" applyFill="1" applyBorder="1" applyAlignment="1" applyProtection="1">
      <alignment horizontal="left" vertical="center" wrapText="1"/>
    </xf>
    <xf numFmtId="0" fontId="35" fillId="18" borderId="53" xfId="2" applyFont="1" applyFill="1" applyBorder="1" applyAlignment="1" applyProtection="1">
      <alignment horizontal="left" vertical="center" wrapText="1"/>
    </xf>
    <xf numFmtId="0" fontId="35" fillId="18" borderId="49" xfId="2" applyFont="1" applyFill="1" applyBorder="1" applyAlignment="1" applyProtection="1">
      <alignment horizontal="left" vertical="center" wrapText="1"/>
    </xf>
    <xf numFmtId="0" fontId="31" fillId="18" borderId="54" xfId="0" applyFont="1" applyFill="1" applyBorder="1" applyAlignment="1">
      <alignment horizontal="left"/>
    </xf>
    <xf numFmtId="0" fontId="31" fillId="18" borderId="55" xfId="0" applyFont="1" applyFill="1" applyBorder="1" applyAlignment="1">
      <alignment horizontal="left"/>
    </xf>
    <xf numFmtId="0" fontId="31" fillId="18" borderId="56" xfId="0" applyFont="1" applyFill="1" applyBorder="1" applyAlignment="1">
      <alignment horizontal="left"/>
    </xf>
    <xf numFmtId="0" fontId="41" fillId="4" borderId="57" xfId="0" applyFont="1" applyFill="1" applyBorder="1" applyAlignment="1">
      <alignment horizontal="left" vertical="center" wrapText="1"/>
    </xf>
    <xf numFmtId="0" fontId="12" fillId="4" borderId="58" xfId="0" applyFont="1" applyFill="1" applyBorder="1" applyAlignment="1">
      <alignment horizontal="left" vertical="center" wrapText="1"/>
    </xf>
    <xf numFmtId="0" fontId="12" fillId="4" borderId="59" xfId="0" applyFont="1" applyFill="1" applyBorder="1" applyAlignment="1">
      <alignment horizontal="left" vertical="center" wrapText="1"/>
    </xf>
    <xf numFmtId="0" fontId="12" fillId="4" borderId="60" xfId="0" applyFont="1" applyFill="1" applyBorder="1" applyAlignment="1">
      <alignment horizontal="left" vertical="center" wrapText="1"/>
    </xf>
    <xf numFmtId="0" fontId="12" fillId="4" borderId="0" xfId="0" applyFont="1" applyFill="1" applyAlignment="1">
      <alignment horizontal="left" vertical="center" wrapText="1"/>
    </xf>
    <xf numFmtId="0" fontId="12" fillId="4" borderId="61" xfId="0" applyFont="1" applyFill="1" applyBorder="1" applyAlignment="1">
      <alignment horizontal="left" vertical="center" wrapText="1"/>
    </xf>
    <xf numFmtId="0" fontId="12" fillId="4" borderId="62" xfId="0" applyFont="1" applyFill="1" applyBorder="1" applyAlignment="1">
      <alignment horizontal="left" vertical="center" wrapText="1"/>
    </xf>
    <xf numFmtId="0" fontId="12" fillId="4" borderId="63" xfId="0" applyFont="1" applyFill="1" applyBorder="1" applyAlignment="1">
      <alignment horizontal="left" vertical="center" wrapText="1"/>
    </xf>
    <xf numFmtId="0" fontId="12" fillId="4" borderId="64" xfId="0" applyFont="1" applyFill="1" applyBorder="1" applyAlignment="1">
      <alignment horizontal="left" vertical="center" wrapText="1"/>
    </xf>
    <xf numFmtId="0" fontId="13" fillId="5" borderId="12" xfId="0" applyFont="1" applyFill="1" applyBorder="1" applyAlignment="1">
      <alignment horizontal="left" vertical="center" wrapText="1"/>
    </xf>
    <xf numFmtId="0" fontId="13" fillId="5" borderId="4" xfId="0" applyFont="1" applyFill="1" applyBorder="1" applyAlignment="1">
      <alignment horizontal="left" vertical="center" wrapText="1"/>
    </xf>
    <xf numFmtId="0" fontId="13" fillId="5" borderId="5" xfId="0" applyFont="1" applyFill="1" applyBorder="1" applyAlignment="1">
      <alignment horizontal="left" vertical="center" wrapText="1"/>
    </xf>
    <xf numFmtId="0" fontId="13" fillId="5" borderId="11" xfId="0" applyFont="1" applyFill="1" applyBorder="1" applyAlignment="1">
      <alignment horizontal="left" vertical="center" wrapText="1"/>
    </xf>
    <xf numFmtId="0" fontId="9" fillId="2" borderId="14" xfId="0" applyFont="1" applyFill="1" applyBorder="1" applyAlignment="1">
      <alignment horizontal="left" vertical="center" wrapText="1"/>
    </xf>
    <xf numFmtId="0" fontId="9" fillId="2" borderId="6" xfId="0" applyFont="1" applyFill="1" applyBorder="1" applyAlignment="1">
      <alignment horizontal="left" vertical="center" wrapText="1"/>
    </xf>
    <xf numFmtId="0" fontId="9" fillId="2" borderId="13" xfId="0" applyFont="1" applyFill="1" applyBorder="1" applyAlignment="1">
      <alignment horizontal="left" vertical="center" wrapText="1"/>
    </xf>
    <xf numFmtId="0" fontId="9" fillId="10" borderId="17" xfId="0" applyFont="1" applyFill="1" applyBorder="1" applyAlignment="1">
      <alignment horizontal="center" vertical="center" wrapText="1"/>
    </xf>
    <xf numFmtId="0" fontId="9" fillId="10" borderId="18" xfId="0" applyFont="1" applyFill="1" applyBorder="1" applyAlignment="1">
      <alignment horizontal="center" vertical="center" wrapText="1"/>
    </xf>
    <xf numFmtId="0" fontId="9" fillId="10" borderId="19" xfId="0" applyFont="1" applyFill="1" applyBorder="1" applyAlignment="1">
      <alignment horizontal="center" vertical="center" wrapText="1"/>
    </xf>
    <xf numFmtId="0" fontId="4" fillId="12" borderId="17" xfId="0" applyFont="1" applyFill="1" applyBorder="1" applyAlignment="1">
      <alignment horizontal="center" vertical="center" wrapText="1"/>
    </xf>
    <xf numFmtId="0" fontId="4" fillId="12" borderId="18" xfId="0" applyFont="1" applyFill="1" applyBorder="1" applyAlignment="1">
      <alignment horizontal="center" vertical="center" wrapText="1"/>
    </xf>
    <xf numFmtId="0" fontId="2" fillId="12" borderId="18" xfId="0" applyFont="1" applyFill="1" applyBorder="1" applyAlignment="1">
      <alignment horizontal="center" vertical="center"/>
    </xf>
    <xf numFmtId="0" fontId="2" fillId="12" borderId="19" xfId="0" applyFont="1" applyFill="1" applyBorder="1" applyAlignment="1">
      <alignment horizontal="center" vertical="center"/>
    </xf>
    <xf numFmtId="0" fontId="4" fillId="11" borderId="17" xfId="0" applyFont="1" applyFill="1" applyBorder="1" applyAlignment="1">
      <alignment horizontal="center" vertical="center" wrapText="1"/>
    </xf>
    <xf numFmtId="0" fontId="4" fillId="11" borderId="18" xfId="0" applyFont="1" applyFill="1" applyBorder="1" applyAlignment="1">
      <alignment horizontal="center" vertical="center" wrapText="1"/>
    </xf>
    <xf numFmtId="0" fontId="9" fillId="11" borderId="18" xfId="0" applyFont="1" applyFill="1" applyBorder="1" applyAlignment="1">
      <alignment horizontal="center" vertical="center"/>
    </xf>
    <xf numFmtId="0" fontId="9" fillId="11" borderId="19" xfId="0" applyFont="1" applyFill="1" applyBorder="1" applyAlignment="1">
      <alignment horizontal="center" vertical="center"/>
    </xf>
    <xf numFmtId="0" fontId="13" fillId="5" borderId="20"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9" fillId="2" borderId="44" xfId="0" applyFont="1" applyFill="1" applyBorder="1" applyAlignment="1">
      <alignment horizontal="left" vertical="center" wrapText="1"/>
    </xf>
    <xf numFmtId="0" fontId="9" fillId="2" borderId="42" xfId="0" applyFont="1" applyFill="1" applyBorder="1" applyAlignment="1">
      <alignment horizontal="left" vertical="center" wrapText="1"/>
    </xf>
    <xf numFmtId="0" fontId="9" fillId="2" borderId="41" xfId="0" applyFont="1" applyFill="1" applyBorder="1" applyAlignment="1">
      <alignment horizontal="left" vertical="center" wrapText="1"/>
    </xf>
    <xf numFmtId="0" fontId="3" fillId="3" borderId="22" xfId="0" applyFont="1" applyFill="1" applyBorder="1" applyAlignment="1" applyProtection="1">
      <alignment horizontal="center"/>
      <protection locked="0"/>
    </xf>
    <xf numFmtId="0" fontId="3" fillId="3" borderId="23" xfId="0" applyFont="1" applyFill="1" applyBorder="1" applyAlignment="1" applyProtection="1">
      <alignment horizontal="center"/>
      <protection locked="0"/>
    </xf>
    <xf numFmtId="0" fontId="3" fillId="3" borderId="24" xfId="0" applyFont="1" applyFill="1" applyBorder="1" applyAlignment="1" applyProtection="1">
      <alignment horizontal="center"/>
      <protection locked="0"/>
    </xf>
    <xf numFmtId="0" fontId="13" fillId="5" borderId="12" xfId="0" applyFont="1" applyFill="1" applyBorder="1" applyAlignment="1">
      <alignment vertical="center" wrapText="1"/>
    </xf>
    <xf numFmtId="0" fontId="13" fillId="5" borderId="4" xfId="0" applyFont="1" applyFill="1" applyBorder="1" applyAlignment="1">
      <alignment vertical="center" wrapText="1"/>
    </xf>
    <xf numFmtId="0" fontId="13" fillId="5" borderId="11" xfId="0" applyFont="1" applyFill="1" applyBorder="1" applyAlignment="1">
      <alignment vertical="center" wrapText="1"/>
    </xf>
    <xf numFmtId="0" fontId="13" fillId="0" borderId="12" xfId="0" applyFont="1" applyBorder="1" applyAlignment="1">
      <alignment horizontal="left" vertical="center" wrapText="1"/>
    </xf>
    <xf numFmtId="0" fontId="13" fillId="0" borderId="4" xfId="0" applyFont="1" applyBorder="1" applyAlignment="1">
      <alignment horizontal="left" vertical="center" wrapText="1"/>
    </xf>
    <xf numFmtId="0" fontId="13" fillId="0" borderId="11" xfId="0" applyFont="1" applyBorder="1" applyAlignment="1">
      <alignment horizontal="left" vertical="center" wrapText="1"/>
    </xf>
    <xf numFmtId="0" fontId="12" fillId="4" borderId="21" xfId="0" applyFont="1" applyFill="1" applyBorder="1" applyAlignment="1">
      <alignment horizontal="left" vertical="center" wrapText="1"/>
    </xf>
    <xf numFmtId="0" fontId="12" fillId="4" borderId="25" xfId="0" applyFont="1" applyFill="1" applyBorder="1" applyAlignment="1">
      <alignment horizontal="left" vertical="center" wrapText="1"/>
    </xf>
    <xf numFmtId="0" fontId="12" fillId="4" borderId="26" xfId="0" applyFont="1" applyFill="1" applyBorder="1" applyAlignment="1">
      <alignment horizontal="left" vertical="center" wrapText="1"/>
    </xf>
    <xf numFmtId="0" fontId="12" fillId="4" borderId="27" xfId="0" applyFont="1" applyFill="1" applyBorder="1" applyAlignment="1">
      <alignment horizontal="left" vertical="center" wrapText="1"/>
    </xf>
    <xf numFmtId="0" fontId="12" fillId="4" borderId="28" xfId="0" applyFont="1" applyFill="1" applyBorder="1" applyAlignment="1">
      <alignment horizontal="left" vertical="center" wrapText="1"/>
    </xf>
    <xf numFmtId="0" fontId="12" fillId="4" borderId="29" xfId="0" applyFont="1" applyFill="1" applyBorder="1" applyAlignment="1">
      <alignment horizontal="left" vertical="center" wrapText="1"/>
    </xf>
    <xf numFmtId="0" fontId="12" fillId="4" borderId="30" xfId="0" applyFont="1" applyFill="1" applyBorder="1" applyAlignment="1">
      <alignment horizontal="left" vertical="center" wrapText="1"/>
    </xf>
    <xf numFmtId="0" fontId="12" fillId="4" borderId="31" xfId="0" applyFont="1" applyFill="1" applyBorder="1" applyAlignment="1">
      <alignment horizontal="left" vertical="center" wrapText="1"/>
    </xf>
    <xf numFmtId="0" fontId="21" fillId="12" borderId="0" xfId="0" applyFont="1" applyFill="1" applyAlignment="1">
      <alignment horizontal="center"/>
    </xf>
    <xf numFmtId="0" fontId="5" fillId="12" borderId="0" xfId="0" applyFont="1" applyFill="1" applyAlignment="1">
      <alignment horizontal="center"/>
    </xf>
    <xf numFmtId="0" fontId="5" fillId="10" borderId="0" xfId="0" applyFont="1" applyFill="1" applyAlignment="1">
      <alignment horizontal="center"/>
    </xf>
    <xf numFmtId="0" fontId="21" fillId="10" borderId="0" xfId="0" applyFont="1" applyFill="1" applyAlignment="1">
      <alignment horizontal="center"/>
    </xf>
    <xf numFmtId="0" fontId="21" fillId="11" borderId="0" xfId="0" applyFont="1" applyFill="1" applyAlignment="1">
      <alignment horizontal="center"/>
    </xf>
    <xf numFmtId="0" fontId="5" fillId="11" borderId="0" xfId="0" applyFont="1" applyFill="1" applyAlignment="1">
      <alignment horizontal="center"/>
    </xf>
    <xf numFmtId="0" fontId="9" fillId="10" borderId="32" xfId="0" applyFont="1" applyFill="1" applyBorder="1" applyAlignment="1">
      <alignment horizontal="center" vertical="center" wrapText="1"/>
    </xf>
    <xf numFmtId="0" fontId="9" fillId="10" borderId="33" xfId="0" applyFont="1" applyFill="1" applyBorder="1" applyAlignment="1">
      <alignment horizontal="center" vertical="center" wrapText="1"/>
    </xf>
    <xf numFmtId="0" fontId="9" fillId="10" borderId="36" xfId="0" applyFont="1" applyFill="1" applyBorder="1" applyAlignment="1">
      <alignment horizontal="center" vertical="center" wrapText="1"/>
    </xf>
    <xf numFmtId="0" fontId="9" fillId="10" borderId="37" xfId="0" applyFont="1" applyFill="1" applyBorder="1" applyAlignment="1">
      <alignment horizontal="center" vertical="center" wrapText="1"/>
    </xf>
    <xf numFmtId="0" fontId="4" fillId="11" borderId="38" xfId="0" applyFont="1" applyFill="1" applyBorder="1" applyAlignment="1">
      <alignment horizontal="center" vertical="center" wrapText="1"/>
    </xf>
    <xf numFmtId="0" fontId="4" fillId="11" borderId="36" xfId="0" applyFont="1" applyFill="1" applyBorder="1" applyAlignment="1">
      <alignment horizontal="center" vertical="center" wrapText="1"/>
    </xf>
    <xf numFmtId="0" fontId="9" fillId="11" borderId="36" xfId="0" applyFont="1" applyFill="1" applyBorder="1" applyAlignment="1">
      <alignment horizontal="center" vertical="center"/>
    </xf>
    <xf numFmtId="0" fontId="9" fillId="11" borderId="37" xfId="0" applyFont="1" applyFill="1" applyBorder="1" applyAlignment="1">
      <alignment horizontal="center" vertical="center"/>
    </xf>
    <xf numFmtId="0" fontId="4" fillId="12" borderId="32" xfId="0" applyFont="1" applyFill="1" applyBorder="1" applyAlignment="1">
      <alignment horizontal="center" vertical="center" wrapText="1"/>
    </xf>
    <xf numFmtId="0" fontId="4" fillId="12" borderId="33" xfId="0" applyFont="1" applyFill="1" applyBorder="1" applyAlignment="1">
      <alignment horizontal="center" vertical="center" wrapText="1"/>
    </xf>
    <xf numFmtId="0" fontId="2" fillId="12" borderId="39" xfId="0" applyFont="1" applyFill="1" applyBorder="1" applyAlignment="1">
      <alignment horizontal="center" vertical="center"/>
    </xf>
    <xf numFmtId="0" fontId="5" fillId="11" borderId="0" xfId="0" applyFont="1" applyFill="1" applyAlignment="1">
      <alignment horizontal="center" vertical="top"/>
    </xf>
    <xf numFmtId="0" fontId="5" fillId="12" borderId="0" xfId="0" applyFont="1" applyFill="1" applyAlignment="1">
      <alignment horizontal="center" vertical="top" wrapText="1"/>
    </xf>
    <xf numFmtId="0" fontId="5" fillId="10" borderId="0" xfId="0" applyFont="1" applyFill="1" applyAlignment="1">
      <alignment horizontal="center" vertical="top" wrapText="1"/>
    </xf>
    <xf numFmtId="0" fontId="15" fillId="3" borderId="9" xfId="0" applyFont="1" applyFill="1" applyBorder="1" applyAlignment="1" applyProtection="1">
      <alignment horizontal="center" wrapText="1"/>
      <protection locked="0"/>
    </xf>
    <xf numFmtId="0" fontId="9" fillId="2" borderId="43" xfId="0" applyFont="1" applyFill="1" applyBorder="1" applyAlignment="1">
      <alignment horizontal="left" vertical="center" wrapText="1"/>
    </xf>
    <xf numFmtId="0" fontId="9" fillId="10" borderId="40" xfId="0" applyFont="1" applyFill="1" applyBorder="1" applyAlignment="1">
      <alignment horizontal="center" vertical="center" wrapText="1"/>
    </xf>
    <xf numFmtId="0" fontId="41" fillId="4" borderId="21" xfId="0" applyFont="1" applyFill="1" applyBorder="1" applyAlignment="1">
      <alignment horizontal="left" vertical="center" wrapText="1"/>
    </xf>
    <xf numFmtId="0" fontId="9" fillId="2" borderId="66" xfId="0" applyFont="1" applyFill="1" applyBorder="1" applyAlignment="1">
      <alignment horizontal="left" vertical="center" wrapText="1"/>
    </xf>
    <xf numFmtId="0" fontId="9" fillId="2" borderId="67" xfId="0" applyFont="1" applyFill="1" applyBorder="1" applyAlignment="1">
      <alignment horizontal="left" vertical="center" wrapText="1"/>
    </xf>
    <xf numFmtId="0" fontId="4" fillId="11" borderId="32" xfId="0" applyFont="1" applyFill="1" applyBorder="1" applyAlignment="1">
      <alignment horizontal="center" vertical="center" wrapText="1"/>
    </xf>
    <xf numFmtId="0" fontId="4" fillId="11" borderId="33" xfId="0" applyFont="1" applyFill="1" applyBorder="1" applyAlignment="1">
      <alignment horizontal="center" vertical="center" wrapText="1"/>
    </xf>
    <xf numFmtId="0" fontId="9" fillId="2" borderId="68" xfId="0" applyFont="1" applyFill="1" applyBorder="1" applyAlignment="1">
      <alignment horizontal="left" vertical="center" wrapText="1"/>
    </xf>
    <xf numFmtId="0" fontId="9" fillId="2" borderId="65" xfId="0" applyFont="1" applyFill="1" applyBorder="1" applyAlignment="1">
      <alignment horizontal="left" vertical="center" wrapText="1"/>
    </xf>
    <xf numFmtId="0" fontId="46" fillId="2" borderId="14" xfId="0" applyFont="1" applyFill="1" applyBorder="1" applyAlignment="1">
      <alignment horizontal="left" vertical="center" wrapText="1"/>
    </xf>
    <xf numFmtId="0" fontId="40" fillId="18" borderId="46" xfId="2" applyFont="1" applyFill="1" applyBorder="1" applyAlignment="1" applyProtection="1">
      <alignment horizontal="left" vertical="center" wrapText="1"/>
    </xf>
    <xf numFmtId="49" fontId="51" fillId="18" borderId="46" xfId="2" applyNumberFormat="1" applyFont="1" applyFill="1" applyBorder="1" applyAlignment="1" applyProtection="1">
      <alignment horizontal="left" vertical="center" wrapText="1"/>
    </xf>
    <xf numFmtId="0" fontId="48" fillId="18" borderId="46" xfId="2" applyFont="1" applyFill="1" applyBorder="1" applyAlignment="1" applyProtection="1">
      <alignment horizontal="left" vertical="center" wrapText="1"/>
    </xf>
    <xf numFmtId="0" fontId="40" fillId="4" borderId="57" xfId="0" applyFont="1" applyFill="1" applyBorder="1" applyAlignment="1">
      <alignment horizontal="left" vertical="center" wrapText="1"/>
    </xf>
  </cellXfs>
  <cellStyles count="3">
    <cellStyle name="Hyperkobling" xfId="2" builtinId="8"/>
    <cellStyle name="Normal" xfId="0" builtinId="0"/>
    <cellStyle name="Normal 13" xfId="1" xr:uid="{4ECD7730-2B9A-4C8F-B41F-F1C00C81C5B0}"/>
  </cellStyles>
  <dxfs count="0"/>
  <tableStyles count="0" defaultTableStyle="TableStyleMedium2" defaultPivotStyle="PivotStyleLight16"/>
  <colors>
    <mruColors>
      <color rgb="FFFF0000"/>
      <color rgb="FFF36D77"/>
      <color rgb="FF339F7E"/>
      <color rgb="FF008080"/>
      <color rgb="FFFEAA9C"/>
      <color rgb="FFFE685C"/>
      <color rgb="FFFABD26"/>
      <color rgb="FFCE080D"/>
      <color rgb="FF45556B"/>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1</xdr:col>
      <xdr:colOff>31805</xdr:colOff>
      <xdr:row>3</xdr:row>
      <xdr:rowOff>1618263</xdr:rowOff>
    </xdr:from>
    <xdr:to>
      <xdr:col>3</xdr:col>
      <xdr:colOff>895560</xdr:colOff>
      <xdr:row>4</xdr:row>
      <xdr:rowOff>727372</xdr:rowOff>
    </xdr:to>
    <xdr:pic>
      <xdr:nvPicPr>
        <xdr:cNvPr id="4" name="Bilde 3" descr="Et bilde som inneholder sort, mørke, sort og hvit&#10;&#10;KI-generert innhold kan være feil.">
          <a:extLst>
            <a:ext uri="{FF2B5EF4-FFF2-40B4-BE49-F238E27FC236}">
              <a16:creationId xmlns:a16="http://schemas.microsoft.com/office/drawing/2014/main" id="{C1593499-84B6-09DF-9E5C-6400C253751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9857" y="2842073"/>
          <a:ext cx="2412531" cy="729099"/>
        </a:xfrm>
        <a:prstGeom prst="rect">
          <a:avLst/>
        </a:prstGeom>
      </xdr:spPr>
    </xdr:pic>
    <xdr:clientData/>
  </xdr:twoCellAnchor>
  <xdr:twoCellAnchor editAs="oneCell">
    <xdr:from>
      <xdr:col>8</xdr:col>
      <xdr:colOff>548640</xdr:colOff>
      <xdr:row>4</xdr:row>
      <xdr:rowOff>294199</xdr:rowOff>
    </xdr:from>
    <xdr:to>
      <xdr:col>8</xdr:col>
      <xdr:colOff>1211086</xdr:colOff>
      <xdr:row>4</xdr:row>
      <xdr:rowOff>548641</xdr:rowOff>
    </xdr:to>
    <xdr:pic>
      <xdr:nvPicPr>
        <xdr:cNvPr id="16" name="Bilde 15" descr="Et bilde som inneholder Grafikk, Font, grafisk design, skjermbilde&#10;&#10;KI-generert innhold kan være feil.">
          <a:extLst>
            <a:ext uri="{FF2B5EF4-FFF2-40B4-BE49-F238E27FC236}">
              <a16:creationId xmlns:a16="http://schemas.microsoft.com/office/drawing/2014/main" id="{06212D82-9A96-EC84-745B-97F952FACF1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935402" y="3021496"/>
          <a:ext cx="662446" cy="254442"/>
        </a:xfrm>
        <a:prstGeom prst="rect">
          <a:avLst/>
        </a:prstGeom>
      </xdr:spPr>
    </xdr:pic>
    <xdr:clientData/>
  </xdr:twoCellAnchor>
  <xdr:twoCellAnchor editAs="oneCell">
    <xdr:from>
      <xdr:col>3</xdr:col>
      <xdr:colOff>938253</xdr:colOff>
      <xdr:row>4</xdr:row>
      <xdr:rowOff>103368</xdr:rowOff>
    </xdr:from>
    <xdr:to>
      <xdr:col>4</xdr:col>
      <xdr:colOff>119270</xdr:colOff>
      <xdr:row>4</xdr:row>
      <xdr:rowOff>709403</xdr:rowOff>
    </xdr:to>
    <xdr:pic>
      <xdr:nvPicPr>
        <xdr:cNvPr id="26" name="Bilde 25" descr="Til startsiden">
          <a:extLst>
            <a:ext uri="{FF2B5EF4-FFF2-40B4-BE49-F238E27FC236}">
              <a16:creationId xmlns:a16="http://schemas.microsoft.com/office/drawing/2014/main" id="{F3E97037-E488-2085-A4C5-707949CEAF44}"/>
            </a:ext>
          </a:extLst>
        </xdr:cNvPr>
        <xdr:cNvPicPr>
          <a:picLocks noChangeAspect="1" noChangeArrowheads="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r="81636"/>
        <a:stretch/>
      </xdr:blipFill>
      <xdr:spPr bwMode="auto">
        <a:xfrm>
          <a:off x="2806810" y="2830665"/>
          <a:ext cx="508884" cy="6060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103368</xdr:colOff>
      <xdr:row>4</xdr:row>
      <xdr:rowOff>103367</xdr:rowOff>
    </xdr:from>
    <xdr:to>
      <xdr:col>4</xdr:col>
      <xdr:colOff>715618</xdr:colOff>
      <xdr:row>4</xdr:row>
      <xdr:rowOff>715617</xdr:rowOff>
    </xdr:to>
    <xdr:pic>
      <xdr:nvPicPr>
        <xdr:cNvPr id="28" name="Bilde 27">
          <a:extLst>
            <a:ext uri="{FF2B5EF4-FFF2-40B4-BE49-F238E27FC236}">
              <a16:creationId xmlns:a16="http://schemas.microsoft.com/office/drawing/2014/main" id="{776F6B8B-D597-D535-1B38-2CE87F6DA012}"/>
            </a:ext>
          </a:extLst>
        </xdr:cNvPr>
        <xdr:cNvPicPr>
          <a:picLocks noChangeAspect="1"/>
        </xdr:cNvPicPr>
      </xdr:nvPicPr>
      <xdr:blipFill>
        <a:blip xmlns:r="http://schemas.openxmlformats.org/officeDocument/2006/relationships" r:embed="rId4"/>
        <a:stretch>
          <a:fillRect/>
        </a:stretch>
      </xdr:blipFill>
      <xdr:spPr>
        <a:xfrm>
          <a:off x="3299792" y="2830664"/>
          <a:ext cx="612250" cy="612250"/>
        </a:xfrm>
        <a:prstGeom prst="rect">
          <a:avLst/>
        </a:prstGeom>
      </xdr:spPr>
    </xdr:pic>
    <xdr:clientData/>
  </xdr:twoCellAnchor>
  <xdr:twoCellAnchor editAs="oneCell">
    <xdr:from>
      <xdr:col>4</xdr:col>
      <xdr:colOff>691764</xdr:colOff>
      <xdr:row>4</xdr:row>
      <xdr:rowOff>103368</xdr:rowOff>
    </xdr:from>
    <xdr:to>
      <xdr:col>4</xdr:col>
      <xdr:colOff>1224501</xdr:colOff>
      <xdr:row>4</xdr:row>
      <xdr:rowOff>737578</xdr:rowOff>
    </xdr:to>
    <xdr:pic>
      <xdr:nvPicPr>
        <xdr:cNvPr id="29" name="Bilde 28">
          <a:extLst>
            <a:ext uri="{FF2B5EF4-FFF2-40B4-BE49-F238E27FC236}">
              <a16:creationId xmlns:a16="http://schemas.microsoft.com/office/drawing/2014/main" id="{2EA4F366-6571-9DC6-E9DE-4A13EA17CC66}"/>
            </a:ext>
          </a:extLst>
        </xdr:cNvPr>
        <xdr:cNvPicPr>
          <a:picLocks noChangeAspect="1"/>
        </xdr:cNvPicPr>
      </xdr:nvPicPr>
      <xdr:blipFill>
        <a:blip xmlns:r="http://schemas.openxmlformats.org/officeDocument/2006/relationships" r:embed="rId5"/>
        <a:stretch>
          <a:fillRect/>
        </a:stretch>
      </xdr:blipFill>
      <xdr:spPr>
        <a:xfrm>
          <a:off x="3888188" y="2830665"/>
          <a:ext cx="532737" cy="634210"/>
        </a:xfrm>
        <a:prstGeom prst="rect">
          <a:avLst/>
        </a:prstGeom>
      </xdr:spPr>
    </xdr:pic>
    <xdr:clientData/>
  </xdr:twoCellAnchor>
  <xdr:twoCellAnchor editAs="oneCell">
    <xdr:from>
      <xdr:col>4</xdr:col>
      <xdr:colOff>1264258</xdr:colOff>
      <xdr:row>4</xdr:row>
      <xdr:rowOff>111780</xdr:rowOff>
    </xdr:from>
    <xdr:to>
      <xdr:col>6</xdr:col>
      <xdr:colOff>272719</xdr:colOff>
      <xdr:row>4</xdr:row>
      <xdr:rowOff>715618</xdr:rowOff>
    </xdr:to>
    <xdr:pic>
      <xdr:nvPicPr>
        <xdr:cNvPr id="30" name="Bilde 29">
          <a:extLst>
            <a:ext uri="{FF2B5EF4-FFF2-40B4-BE49-F238E27FC236}">
              <a16:creationId xmlns:a16="http://schemas.microsoft.com/office/drawing/2014/main" id="{75B9FC10-8E30-48C3-E973-43D756F30CEA}"/>
            </a:ext>
          </a:extLst>
        </xdr:cNvPr>
        <xdr:cNvPicPr>
          <a:picLocks noChangeAspect="1"/>
        </xdr:cNvPicPr>
      </xdr:nvPicPr>
      <xdr:blipFill rotWithShape="1">
        <a:blip xmlns:r="http://schemas.openxmlformats.org/officeDocument/2006/relationships" r:embed="rId6"/>
        <a:srcRect r="58761"/>
        <a:stretch/>
      </xdr:blipFill>
      <xdr:spPr>
        <a:xfrm>
          <a:off x="4460682" y="2839077"/>
          <a:ext cx="543063" cy="603838"/>
        </a:xfrm>
        <a:prstGeom prst="rect">
          <a:avLst/>
        </a:prstGeom>
      </xdr:spPr>
    </xdr:pic>
    <xdr:clientData/>
  </xdr:twoCellAnchor>
  <xdr:twoCellAnchor editAs="oneCell">
    <xdr:from>
      <xdr:col>6</xdr:col>
      <xdr:colOff>278297</xdr:colOff>
      <xdr:row>4</xdr:row>
      <xdr:rowOff>95417</xdr:rowOff>
    </xdr:from>
    <xdr:to>
      <xdr:col>6</xdr:col>
      <xdr:colOff>828261</xdr:colOff>
      <xdr:row>4</xdr:row>
      <xdr:rowOff>755374</xdr:rowOff>
    </xdr:to>
    <xdr:pic>
      <xdr:nvPicPr>
        <xdr:cNvPr id="31" name="Bilde 30">
          <a:extLst>
            <a:ext uri="{FF2B5EF4-FFF2-40B4-BE49-F238E27FC236}">
              <a16:creationId xmlns:a16="http://schemas.microsoft.com/office/drawing/2014/main" id="{48E6F54E-8B73-FB78-7513-43AAEF99082C}"/>
            </a:ext>
          </a:extLst>
        </xdr:cNvPr>
        <xdr:cNvPicPr>
          <a:picLocks noChangeAspect="1"/>
        </xdr:cNvPicPr>
      </xdr:nvPicPr>
      <xdr:blipFill>
        <a:blip xmlns:r="http://schemas.openxmlformats.org/officeDocument/2006/relationships" r:embed="rId7"/>
        <a:stretch>
          <a:fillRect/>
        </a:stretch>
      </xdr:blipFill>
      <xdr:spPr>
        <a:xfrm>
          <a:off x="5009323" y="2822714"/>
          <a:ext cx="549964" cy="659957"/>
        </a:xfrm>
        <a:prstGeom prst="rect">
          <a:avLst/>
        </a:prstGeom>
      </xdr:spPr>
    </xdr:pic>
    <xdr:clientData/>
  </xdr:twoCellAnchor>
  <xdr:twoCellAnchor editAs="oneCell">
    <xdr:from>
      <xdr:col>6</xdr:col>
      <xdr:colOff>834887</xdr:colOff>
      <xdr:row>4</xdr:row>
      <xdr:rowOff>111320</xdr:rowOff>
    </xdr:from>
    <xdr:to>
      <xdr:col>7</xdr:col>
      <xdr:colOff>39756</xdr:colOff>
      <xdr:row>4</xdr:row>
      <xdr:rowOff>708056</xdr:rowOff>
    </xdr:to>
    <xdr:pic>
      <xdr:nvPicPr>
        <xdr:cNvPr id="1024" name="Bilde 1023">
          <a:extLst>
            <a:ext uri="{FF2B5EF4-FFF2-40B4-BE49-F238E27FC236}">
              <a16:creationId xmlns:a16="http://schemas.microsoft.com/office/drawing/2014/main" id="{609E83CD-020F-8515-D467-0AFB7A995B7D}"/>
            </a:ext>
          </a:extLst>
        </xdr:cNvPr>
        <xdr:cNvPicPr>
          <a:picLocks noChangeAspect="1"/>
        </xdr:cNvPicPr>
      </xdr:nvPicPr>
      <xdr:blipFill rotWithShape="1">
        <a:blip xmlns:r="http://schemas.openxmlformats.org/officeDocument/2006/relationships" r:embed="rId8"/>
        <a:srcRect r="84982"/>
        <a:stretch/>
      </xdr:blipFill>
      <xdr:spPr>
        <a:xfrm>
          <a:off x="5565913" y="2838617"/>
          <a:ext cx="532737" cy="596736"/>
        </a:xfrm>
        <a:prstGeom prst="rect">
          <a:avLst/>
        </a:prstGeom>
      </xdr:spPr>
    </xdr:pic>
    <xdr:clientData/>
  </xdr:twoCellAnchor>
  <xdr:twoCellAnchor editAs="oneCell">
    <xdr:from>
      <xdr:col>7</xdr:col>
      <xdr:colOff>79514</xdr:colOff>
      <xdr:row>4</xdr:row>
      <xdr:rowOff>111318</xdr:rowOff>
    </xdr:from>
    <xdr:to>
      <xdr:col>7</xdr:col>
      <xdr:colOff>613842</xdr:colOff>
      <xdr:row>4</xdr:row>
      <xdr:rowOff>747423</xdr:rowOff>
    </xdr:to>
    <xdr:pic>
      <xdr:nvPicPr>
        <xdr:cNvPr id="1025" name="Bilde 1024">
          <a:extLst>
            <a:ext uri="{FF2B5EF4-FFF2-40B4-BE49-F238E27FC236}">
              <a16:creationId xmlns:a16="http://schemas.microsoft.com/office/drawing/2014/main" id="{6553D725-4EA8-CD2D-2114-6175BBC26F4F}"/>
            </a:ext>
          </a:extLst>
        </xdr:cNvPr>
        <xdr:cNvPicPr>
          <a:picLocks noChangeAspect="1"/>
        </xdr:cNvPicPr>
      </xdr:nvPicPr>
      <xdr:blipFill>
        <a:blip xmlns:r="http://schemas.openxmlformats.org/officeDocument/2006/relationships" r:embed="rId9"/>
        <a:stretch>
          <a:fillRect/>
        </a:stretch>
      </xdr:blipFill>
      <xdr:spPr>
        <a:xfrm>
          <a:off x="6138408" y="2838615"/>
          <a:ext cx="534328" cy="636105"/>
        </a:xfrm>
        <a:prstGeom prst="rect">
          <a:avLst/>
        </a:prstGeom>
      </xdr:spPr>
    </xdr:pic>
    <xdr:clientData/>
  </xdr:twoCellAnchor>
  <xdr:twoCellAnchor editAs="oneCell">
    <xdr:from>
      <xdr:col>7</xdr:col>
      <xdr:colOff>644057</xdr:colOff>
      <xdr:row>4</xdr:row>
      <xdr:rowOff>119271</xdr:rowOff>
    </xdr:from>
    <xdr:to>
      <xdr:col>7</xdr:col>
      <xdr:colOff>1130097</xdr:colOff>
      <xdr:row>4</xdr:row>
      <xdr:rowOff>731520</xdr:rowOff>
    </xdr:to>
    <xdr:pic>
      <xdr:nvPicPr>
        <xdr:cNvPr id="1026" name="Bilde 1025">
          <a:extLst>
            <a:ext uri="{FF2B5EF4-FFF2-40B4-BE49-F238E27FC236}">
              <a16:creationId xmlns:a16="http://schemas.microsoft.com/office/drawing/2014/main" id="{76BAC58E-CBBD-91DE-BF17-77C885732A6A}"/>
            </a:ext>
          </a:extLst>
        </xdr:cNvPr>
        <xdr:cNvPicPr>
          <a:picLocks noChangeAspect="1"/>
        </xdr:cNvPicPr>
      </xdr:nvPicPr>
      <xdr:blipFill rotWithShape="1">
        <a:blip xmlns:r="http://schemas.openxmlformats.org/officeDocument/2006/relationships" r:embed="rId10"/>
        <a:srcRect r="76043"/>
        <a:stretch/>
      </xdr:blipFill>
      <xdr:spPr>
        <a:xfrm>
          <a:off x="6702951" y="2846568"/>
          <a:ext cx="486040" cy="612249"/>
        </a:xfrm>
        <a:prstGeom prst="rect">
          <a:avLst/>
        </a:prstGeom>
      </xdr:spPr>
    </xdr:pic>
    <xdr:clientData/>
  </xdr:twoCellAnchor>
  <xdr:twoCellAnchor editAs="oneCell">
    <xdr:from>
      <xdr:col>7</xdr:col>
      <xdr:colOff>1208600</xdr:colOff>
      <xdr:row>4</xdr:row>
      <xdr:rowOff>101943</xdr:rowOff>
    </xdr:from>
    <xdr:to>
      <xdr:col>8</xdr:col>
      <xdr:colOff>391062</xdr:colOff>
      <xdr:row>4</xdr:row>
      <xdr:rowOff>723569</xdr:rowOff>
    </xdr:to>
    <xdr:pic>
      <xdr:nvPicPr>
        <xdr:cNvPr id="1028" name="Bilde 1027">
          <a:extLst>
            <a:ext uri="{FF2B5EF4-FFF2-40B4-BE49-F238E27FC236}">
              <a16:creationId xmlns:a16="http://schemas.microsoft.com/office/drawing/2014/main" id="{B7F2B949-EFD1-986B-612B-AAC15B125F85}"/>
            </a:ext>
          </a:extLst>
        </xdr:cNvPr>
        <xdr:cNvPicPr>
          <a:picLocks noChangeAspect="1"/>
        </xdr:cNvPicPr>
      </xdr:nvPicPr>
      <xdr:blipFill rotWithShape="1">
        <a:blip xmlns:r="http://schemas.openxmlformats.org/officeDocument/2006/relationships" r:embed="rId11"/>
        <a:srcRect r="74347"/>
        <a:stretch/>
      </xdr:blipFill>
      <xdr:spPr>
        <a:xfrm>
          <a:off x="7267494" y="2829240"/>
          <a:ext cx="510330" cy="62162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3" Type="http://schemas.openxmlformats.org/officeDocument/2006/relationships/hyperlink" Target="https://www.udir.no/tall-og-forskning/statistikk/elevundersokelsen/" TargetMode="External"/><Relationship Id="rId18" Type="http://schemas.openxmlformats.org/officeDocument/2006/relationships/hyperlink" Target="https://statistikk.fhi.no/nokkel/R43hWDsfplEBLxNs3kOWhrDm8XCdO9SCNjBPCLrBQ40" TargetMode="External"/><Relationship Id="rId26" Type="http://schemas.openxmlformats.org/officeDocument/2006/relationships/hyperlink" Target="https://www.ssb.no/statbank/table/09114" TargetMode="External"/><Relationship Id="rId39" Type="http://schemas.openxmlformats.org/officeDocument/2006/relationships/hyperlink" Target="https://www.ssb.no/statbank/table/12813" TargetMode="External"/><Relationship Id="rId21" Type="http://schemas.openxmlformats.org/officeDocument/2006/relationships/hyperlink" Target="https://statistikk.fhi.no/nokkel/9HHHtC6cFoHZyNVqA7BZetQDRNcRK1nUk843aI4mhC0" TargetMode="External"/><Relationship Id="rId34" Type="http://schemas.openxmlformats.org/officeDocument/2006/relationships/hyperlink" Target="https://vann-nett.no/waterbodies/factsheet/environmental-status" TargetMode="External"/><Relationship Id="rId7" Type="http://schemas.openxmlformats.org/officeDocument/2006/relationships/hyperlink" Target="https://statistikk.fhi.no/nokkel/FEh3FmY9SjFj7dyHtFpcOOpk66qK2mHC80vjo9Ec0qU" TargetMode="External"/><Relationship Id="rId12" Type="http://schemas.openxmlformats.org/officeDocument/2006/relationships/hyperlink" Target="https://statistikk.fhi.no/nokkel/HkUROH7C0Q9yhfhpKIJcVTjvo8Fk-E-J0MLj7R6NPQ8" TargetMode="External"/><Relationship Id="rId17" Type="http://schemas.openxmlformats.org/officeDocument/2006/relationships/hyperlink" Target="https://www.ssb.no/statbank/table/11787" TargetMode="External"/><Relationship Id="rId25" Type="http://schemas.openxmlformats.org/officeDocument/2006/relationships/hyperlink" Target="https://statistikk.fhi.no/nokkel/9HHHtC6cFoHZyNVqA7BZetQDRNcRK1nUk843aI4mhC0" TargetMode="External"/><Relationship Id="rId33" Type="http://schemas.openxmlformats.org/officeDocument/2006/relationships/hyperlink" Target="https://www.dsb.no/ros-og-beredskap/kommuner/kommuneundersokelsen/" TargetMode="External"/><Relationship Id="rId38" Type="http://schemas.openxmlformats.org/officeDocument/2006/relationships/hyperlink" Target="https://www.ssb.no/statbank/table/10781" TargetMode="External"/><Relationship Id="rId2" Type="http://schemas.openxmlformats.org/officeDocument/2006/relationships/hyperlink" Target="https://www.ssb.no/statbank/table/12944" TargetMode="External"/><Relationship Id="rId16" Type="http://schemas.openxmlformats.org/officeDocument/2006/relationships/hyperlink" Target="https://www.ssb.no/statbank/table/12852" TargetMode="External"/><Relationship Id="rId20" Type="http://schemas.openxmlformats.org/officeDocument/2006/relationships/hyperlink" Target="https://www.ssb.no/statbank/table/10314/" TargetMode="External"/><Relationship Id="rId29" Type="http://schemas.openxmlformats.org/officeDocument/2006/relationships/hyperlink" Target="https://www.ssb.no/statbank/table/12241" TargetMode="External"/><Relationship Id="rId1" Type="http://schemas.openxmlformats.org/officeDocument/2006/relationships/hyperlink" Target="https://www.ssb.no/statbank/table/12944" TargetMode="External"/><Relationship Id="rId6" Type="http://schemas.openxmlformats.org/officeDocument/2006/relationships/hyperlink" Target="https://statistikk.fhi.no/nokkel/FEh3FmY9SjEIMKlfUdTVsfTvHHRviaNd6_y6NIFdgtg" TargetMode="External"/><Relationship Id="rId11" Type="http://schemas.openxmlformats.org/officeDocument/2006/relationships/hyperlink" Target="https://statistikk.fhi.no/nokkel/zHFU8LJPyE6IjtLoFkiCUcIEB3O_rSpgIc1bKl2PRkc" TargetMode="External"/><Relationship Id="rId24" Type="http://schemas.openxmlformats.org/officeDocument/2006/relationships/hyperlink" Target="https://www.ssb.no/statbank/table/13472" TargetMode="External"/><Relationship Id="rId32" Type="http://schemas.openxmlformats.org/officeDocument/2006/relationships/hyperlink" Target="https://www.miljodirektoratet.no/tjenester/klimagassutslipp-kommuner/?area=10010%C2%A7or%3D-2" TargetMode="External"/><Relationship Id="rId37" Type="http://schemas.openxmlformats.org/officeDocument/2006/relationships/hyperlink" Target="https://www.ssb.no/statbank/table/13112" TargetMode="External"/><Relationship Id="rId5" Type="http://schemas.openxmlformats.org/officeDocument/2006/relationships/hyperlink" Target="https://statistikk.fhi.no/nokkel/6kasEK_NZZ4YH3L6DUcuxCc2L1tiM0fMW9Ifc1huUZg" TargetMode="External"/><Relationship Id="rId15" Type="http://schemas.openxmlformats.org/officeDocument/2006/relationships/hyperlink" Target="https://www.ssb.no/befolkning/likestilling/statistikk/indikatorer-for-kjonnslikestilling-i-kommunene" TargetMode="External"/><Relationship Id="rId23" Type="http://schemas.openxmlformats.org/officeDocument/2006/relationships/hyperlink" Target="https://www.ssb.no/statbank/table/06445/" TargetMode="External"/><Relationship Id="rId28" Type="http://schemas.openxmlformats.org/officeDocument/2006/relationships/hyperlink" Target="https://statistikk.fhi.no/nokkel/9qz65M3otBzCe8VdB6XnOvWTn9CZ6X0DDfjejXVFYsI" TargetMode="External"/><Relationship Id="rId36" Type="http://schemas.openxmlformats.org/officeDocument/2006/relationships/hyperlink" Target="https://www.ssb.no/statbank/table/09594" TargetMode="External"/><Relationship Id="rId10" Type="http://schemas.openxmlformats.org/officeDocument/2006/relationships/hyperlink" Target="https://statistikk.fhi.no/nokkel/d6XWnA5JWUq9t-Nr3WpFAR_rHKtwsTyB1IjzbYSNMhc" TargetMode="External"/><Relationship Id="rId19" Type="http://schemas.openxmlformats.org/officeDocument/2006/relationships/hyperlink" Target="https://www.ssb.no/statbank/table/13144/" TargetMode="External"/><Relationship Id="rId31" Type="http://schemas.openxmlformats.org/officeDocument/2006/relationships/hyperlink" Target="https://www.ssb.no/statbank/table/10314/" TargetMode="External"/><Relationship Id="rId4" Type="http://schemas.openxmlformats.org/officeDocument/2006/relationships/hyperlink" Target="https://www.ssb.no/statbank/table/07903" TargetMode="External"/><Relationship Id="rId9" Type="http://schemas.openxmlformats.org/officeDocument/2006/relationships/hyperlink" Target="https://statistikk.fhi.no/nokkel/cczT911Hc_AawOY9JkFTW8CR5m9PYEthYtOyJxNKjeE?GEO=0,03,31,32,33,34,39,40,42,11,46,15,50,18,55,56&amp;AAR=2019_2019,2020_2020,2021_2021,2022_2022,2023_2023&amp;KJONN=1,2&amp;ALDER=0_74&amp;AARSAK=ALLE_DODSAARSAKER,KREFT,DIABETES,HJERTE_OG_KARSYKDOMMER,LUNGESYKDOMMER,VOLDSOMME_DODSFALL,KOLS_OG_LUNGEKREFT&amp;MEASURE_TYPE=MEIS" TargetMode="External"/><Relationship Id="rId14" Type="http://schemas.openxmlformats.org/officeDocument/2006/relationships/hyperlink" Target="https://www.ssb.no/befolkning/likestilling/statistikk/indikatorer-for-kjonnslikestilling-i-kommunene" TargetMode="External"/><Relationship Id="rId22" Type="http://schemas.openxmlformats.org/officeDocument/2006/relationships/hyperlink" Target="https://www.nav.no/no/nav-og-samfunn/statistikk/arbeidssokere-og-stillinger-statistikk/helt-ledige" TargetMode="External"/><Relationship Id="rId27" Type="http://schemas.openxmlformats.org/officeDocument/2006/relationships/hyperlink" Target="https://www.ssb.no/statbank/table/12044" TargetMode="External"/><Relationship Id="rId30" Type="http://schemas.openxmlformats.org/officeDocument/2006/relationships/hyperlink" Target="https://www.ssb.no/statbank/table/12241" TargetMode="External"/><Relationship Id="rId35" Type="http://schemas.openxmlformats.org/officeDocument/2006/relationships/hyperlink" Target="https://www.ssb.no/statbank/table/08936" TargetMode="External"/><Relationship Id="rId8" Type="http://schemas.openxmlformats.org/officeDocument/2006/relationships/hyperlink" Target="https://statistikk.fhi.no/nokkel/tWENPzgLF_mIhTRTu8F4AdzgN36226UeXshccg1P0pk" TargetMode="External"/><Relationship Id="rId3" Type="http://schemas.openxmlformats.org/officeDocument/2006/relationships/hyperlink" Target="https://statistikk.fhi.no/nokkel/On0H85p401hTdg7Hgn1R_aa9ToPVJ-UoO5ffo0Eb00w"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927CB-C24F-4596-920A-3843C583F67B}">
  <sheetPr codeName="Ark2">
    <tabColor theme="3" tint="-0.499984740745262"/>
  </sheetPr>
  <dimension ref="A1:AB169"/>
  <sheetViews>
    <sheetView zoomScaleNormal="100" workbookViewId="0">
      <pane ySplit="1" topLeftCell="A4" activePane="bottomLeft" state="frozen"/>
      <selection pane="bottomLeft" activeCell="C4" sqref="C4:M4"/>
    </sheetView>
  </sheetViews>
  <sheetFormatPr defaultColWidth="10.7109375" defaultRowHeight="15" outlineLevelRow="1"/>
  <cols>
    <col min="1" max="1" width="4.42578125" style="79" customWidth="1"/>
    <col min="2" max="2" width="3.140625" style="1" customWidth="1"/>
    <col min="3" max="5" width="18.5703125" style="1" customWidth="1"/>
    <col min="6" max="6" width="2.85546875" style="1" customWidth="1"/>
    <col min="7" max="9" width="18.5703125" style="1" customWidth="1"/>
    <col min="10" max="10" width="2.85546875" style="1" customWidth="1"/>
    <col min="11" max="13" width="18.5703125" style="1" customWidth="1"/>
    <col min="14" max="28" width="13.42578125" style="1" customWidth="1"/>
    <col min="29" max="29" width="2.5703125" style="1" customWidth="1"/>
    <col min="30" max="30" width="4.5703125" style="1" customWidth="1"/>
    <col min="31" max="16384" width="10.7109375" style="1"/>
  </cols>
  <sheetData>
    <row r="1" spans="2:28" s="3" customFormat="1" ht="60" customHeight="1">
      <c r="B1" s="2" t="s">
        <v>0</v>
      </c>
      <c r="C1" s="2"/>
      <c r="D1" s="2"/>
      <c r="E1" s="2"/>
      <c r="F1" s="2"/>
      <c r="G1" s="2"/>
      <c r="H1" s="2"/>
      <c r="I1" s="2"/>
      <c r="J1" s="2"/>
      <c r="K1" s="2"/>
      <c r="L1" s="2"/>
      <c r="M1" s="2"/>
      <c r="N1" s="2"/>
      <c r="O1" s="2"/>
      <c r="P1" s="2"/>
      <c r="Q1" s="2"/>
      <c r="R1" s="2"/>
      <c r="S1" s="2"/>
      <c r="T1" s="2"/>
      <c r="U1" s="2"/>
      <c r="V1" s="2"/>
      <c r="W1" s="2"/>
      <c r="X1" s="2"/>
      <c r="Y1" s="2"/>
      <c r="Z1" s="2"/>
      <c r="AA1" s="2"/>
      <c r="AB1" s="2"/>
    </row>
    <row r="2" spans="2:28" ht="11.85" customHeight="1"/>
    <row r="3" spans="2:28" ht="25.15" customHeight="1">
      <c r="C3" s="104" t="s">
        <v>1</v>
      </c>
      <c r="D3" s="105"/>
      <c r="E3" s="105"/>
      <c r="F3" s="105"/>
      <c r="G3" s="105"/>
      <c r="H3" s="105"/>
      <c r="I3" s="105"/>
      <c r="J3" s="105"/>
      <c r="K3" s="105"/>
      <c r="L3" s="105"/>
      <c r="M3" s="106"/>
    </row>
    <row r="4" spans="2:28" ht="116.45" customHeight="1">
      <c r="C4" s="107" t="s">
        <v>2</v>
      </c>
      <c r="D4" s="108"/>
      <c r="E4" s="108"/>
      <c r="F4" s="108"/>
      <c r="G4" s="108"/>
      <c r="H4" s="108"/>
      <c r="I4" s="108"/>
      <c r="J4" s="108"/>
      <c r="K4" s="108"/>
      <c r="L4" s="108"/>
      <c r="M4" s="109"/>
    </row>
    <row r="5" spans="2:28" ht="67.900000000000006" customHeight="1"/>
    <row r="6" spans="2:28" ht="25.15" customHeight="1">
      <c r="C6" s="134" t="s">
        <v>3</v>
      </c>
      <c r="D6" s="135"/>
      <c r="E6" s="135"/>
      <c r="F6" s="135"/>
      <c r="G6" s="135"/>
      <c r="H6" s="135"/>
      <c r="I6" s="135"/>
      <c r="J6" s="135"/>
      <c r="K6" s="135"/>
      <c r="L6" s="135"/>
      <c r="M6" s="136"/>
    </row>
    <row r="7" spans="2:28" ht="11.85" customHeight="1"/>
    <row r="8" spans="2:28" ht="25.15" customHeight="1">
      <c r="C8" s="217" t="s">
        <v>4</v>
      </c>
      <c r="D8" s="110"/>
      <c r="E8" s="111"/>
      <c r="G8" s="218" t="s">
        <v>5</v>
      </c>
      <c r="H8" s="118"/>
      <c r="I8" s="119"/>
      <c r="K8" s="219" t="s">
        <v>6</v>
      </c>
      <c r="L8" s="126"/>
      <c r="M8" s="126"/>
    </row>
    <row r="9" spans="2:28" ht="25.15" customHeight="1">
      <c r="C9" s="112"/>
      <c r="D9" s="113"/>
      <c r="E9" s="114"/>
      <c r="G9" s="120"/>
      <c r="H9" s="121"/>
      <c r="I9" s="122"/>
      <c r="K9" s="128"/>
      <c r="L9" s="129"/>
      <c r="M9" s="129"/>
    </row>
    <row r="10" spans="2:28" ht="25.15" customHeight="1">
      <c r="C10" s="112"/>
      <c r="D10" s="113"/>
      <c r="E10" s="114"/>
      <c r="G10" s="120"/>
      <c r="H10" s="121"/>
      <c r="I10" s="122"/>
      <c r="K10" s="128"/>
      <c r="L10" s="129"/>
      <c r="M10" s="129"/>
    </row>
    <row r="11" spans="2:28" ht="25.15" customHeight="1">
      <c r="C11" s="112"/>
      <c r="D11" s="113"/>
      <c r="E11" s="114"/>
      <c r="G11" s="120"/>
      <c r="H11" s="121"/>
      <c r="I11" s="122"/>
      <c r="K11" s="128"/>
      <c r="L11" s="129"/>
      <c r="M11" s="129"/>
    </row>
    <row r="12" spans="2:28" ht="25.15" customHeight="1">
      <c r="C12" s="112"/>
      <c r="D12" s="113"/>
      <c r="E12" s="114"/>
      <c r="G12" s="120"/>
      <c r="H12" s="121"/>
      <c r="I12" s="122"/>
      <c r="K12" s="128"/>
      <c r="L12" s="129"/>
      <c r="M12" s="129"/>
    </row>
    <row r="13" spans="2:28" ht="25.15" customHeight="1">
      <c r="C13" s="112"/>
      <c r="D13" s="113"/>
      <c r="E13" s="114"/>
      <c r="G13" s="120"/>
      <c r="H13" s="121"/>
      <c r="I13" s="122"/>
      <c r="K13" s="128"/>
      <c r="L13" s="129"/>
      <c r="M13" s="129"/>
    </row>
    <row r="14" spans="2:28" ht="25.15" customHeight="1">
      <c r="C14" s="112"/>
      <c r="D14" s="113"/>
      <c r="E14" s="114"/>
      <c r="G14" s="120"/>
      <c r="H14" s="121"/>
      <c r="I14" s="122"/>
      <c r="K14" s="128"/>
      <c r="L14" s="129"/>
      <c r="M14" s="129"/>
    </row>
    <row r="15" spans="2:28" ht="25.15" customHeight="1">
      <c r="C15" s="112"/>
      <c r="D15" s="113"/>
      <c r="E15" s="114"/>
      <c r="G15" s="120"/>
      <c r="H15" s="121"/>
      <c r="I15" s="122"/>
      <c r="K15" s="128"/>
      <c r="L15" s="129"/>
      <c r="M15" s="129"/>
    </row>
    <row r="16" spans="2:28" ht="25.15" customHeight="1">
      <c r="C16" s="112"/>
      <c r="D16" s="113"/>
      <c r="E16" s="114"/>
      <c r="G16" s="120"/>
      <c r="H16" s="121"/>
      <c r="I16" s="122"/>
      <c r="K16" s="128"/>
      <c r="L16" s="129"/>
      <c r="M16" s="129"/>
    </row>
    <row r="17" spans="3:13" ht="25.15" customHeight="1">
      <c r="C17" s="115"/>
      <c r="D17" s="116"/>
      <c r="E17" s="117"/>
      <c r="G17" s="123"/>
      <c r="H17" s="124"/>
      <c r="I17" s="125"/>
      <c r="K17" s="131"/>
      <c r="L17" s="132"/>
      <c r="M17" s="132"/>
    </row>
    <row r="18" spans="3:13" ht="11.85" customHeight="1"/>
    <row r="19" spans="3:13" ht="25.15" customHeight="1">
      <c r="C19" s="219" t="s">
        <v>7</v>
      </c>
      <c r="D19" s="126"/>
      <c r="E19" s="127"/>
      <c r="G19" s="219" t="s">
        <v>8</v>
      </c>
      <c r="H19" s="126"/>
      <c r="I19" s="127"/>
      <c r="K19" s="219" t="s">
        <v>9</v>
      </c>
      <c r="L19" s="126"/>
      <c r="M19" s="127"/>
    </row>
    <row r="20" spans="3:13" ht="25.15" customHeight="1">
      <c r="C20" s="128"/>
      <c r="D20" s="129"/>
      <c r="E20" s="130"/>
      <c r="G20" s="128"/>
      <c r="H20" s="129"/>
      <c r="I20" s="130"/>
      <c r="K20" s="128"/>
      <c r="L20" s="129"/>
      <c r="M20" s="130"/>
    </row>
    <row r="21" spans="3:13" ht="25.15" customHeight="1">
      <c r="C21" s="128"/>
      <c r="D21" s="129"/>
      <c r="E21" s="130"/>
      <c r="G21" s="128"/>
      <c r="H21" s="129"/>
      <c r="I21" s="130"/>
      <c r="K21" s="128"/>
      <c r="L21" s="129"/>
      <c r="M21" s="130"/>
    </row>
    <row r="22" spans="3:13" ht="25.15" customHeight="1">
      <c r="C22" s="128"/>
      <c r="D22" s="129"/>
      <c r="E22" s="130"/>
      <c r="G22" s="128"/>
      <c r="H22" s="129"/>
      <c r="I22" s="130"/>
      <c r="K22" s="128"/>
      <c r="L22" s="129"/>
      <c r="M22" s="130"/>
    </row>
    <row r="23" spans="3:13" ht="25.15" customHeight="1">
      <c r="C23" s="128"/>
      <c r="D23" s="129"/>
      <c r="E23" s="130"/>
      <c r="G23" s="128"/>
      <c r="H23" s="129"/>
      <c r="I23" s="130"/>
      <c r="K23" s="128"/>
      <c r="L23" s="129"/>
      <c r="M23" s="130"/>
    </row>
    <row r="24" spans="3:13" ht="25.15" customHeight="1">
      <c r="C24" s="128"/>
      <c r="D24" s="129"/>
      <c r="E24" s="130"/>
      <c r="G24" s="128"/>
      <c r="H24" s="129"/>
      <c r="I24" s="130"/>
      <c r="K24" s="128"/>
      <c r="L24" s="129"/>
      <c r="M24" s="130"/>
    </row>
    <row r="25" spans="3:13" ht="25.15" customHeight="1">
      <c r="C25" s="128"/>
      <c r="D25" s="129"/>
      <c r="E25" s="130"/>
      <c r="G25" s="128"/>
      <c r="H25" s="129"/>
      <c r="I25" s="130"/>
      <c r="K25" s="128"/>
      <c r="L25" s="129"/>
      <c r="M25" s="130"/>
    </row>
    <row r="26" spans="3:13" ht="25.15" customHeight="1">
      <c r="C26" s="131"/>
      <c r="D26" s="132"/>
      <c r="E26" s="133"/>
      <c r="G26" s="131"/>
      <c r="H26" s="132"/>
      <c r="I26" s="133"/>
      <c r="K26" s="131"/>
      <c r="L26" s="132"/>
      <c r="M26" s="133"/>
    </row>
    <row r="27" spans="3:13" ht="25.15" customHeight="1"/>
    <row r="28" spans="3:13" ht="25.15" customHeight="1"/>
    <row r="29" spans="3:13" ht="25.15" customHeight="1"/>
    <row r="30" spans="3:13" ht="25.15" customHeight="1"/>
    <row r="31" spans="3:13" ht="25.15" customHeight="1"/>
    <row r="32" spans="3:13" ht="25.15" customHeight="1"/>
    <row r="33" spans="2:28" ht="25.15" customHeight="1"/>
    <row r="34" spans="2:28" ht="25.15" customHeight="1"/>
    <row r="35" spans="2:28" s="79" customFormat="1" ht="25.15" customHeight="1" outlineLevel="1">
      <c r="B35" s="80"/>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row>
    <row r="36" spans="2:28" s="79" customFormat="1" ht="25.15" customHeight="1" outlineLevel="1"/>
    <row r="37" spans="2:28" s="79" customFormat="1" ht="25.15" customHeight="1" outlineLevel="1">
      <c r="B37" s="80"/>
      <c r="C37" s="80"/>
      <c r="D37" s="80"/>
      <c r="E37" s="80"/>
      <c r="F37" s="80"/>
      <c r="G37" s="80"/>
      <c r="H37" s="80"/>
      <c r="I37" s="80"/>
      <c r="J37" s="80"/>
      <c r="K37" s="80"/>
      <c r="L37" s="80"/>
      <c r="M37" s="80"/>
      <c r="N37" s="80"/>
      <c r="O37" s="80"/>
      <c r="P37" s="80"/>
      <c r="Q37" s="80"/>
      <c r="R37" s="80"/>
      <c r="S37" s="80"/>
      <c r="T37" s="80"/>
      <c r="U37" s="80"/>
      <c r="V37" s="80"/>
      <c r="W37" s="80"/>
      <c r="X37" s="80"/>
      <c r="Y37" s="80"/>
      <c r="Z37" s="80"/>
      <c r="AA37" s="80"/>
      <c r="AB37" s="80"/>
    </row>
    <row r="38" spans="2:28" s="79" customFormat="1" ht="25.15" customHeight="1" outlineLevel="1"/>
    <row r="39" spans="2:28" s="79" customFormat="1" ht="25.15" customHeight="1" outlineLevel="1"/>
    <row r="40" spans="2:28" s="79" customFormat="1" ht="25.15" customHeight="1" outlineLevel="1"/>
    <row r="41" spans="2:28" s="79" customFormat="1" ht="25.15" customHeight="1" outlineLevel="1"/>
    <row r="42" spans="2:28" s="79" customFormat="1" ht="25.15" customHeight="1" outlineLevel="1"/>
    <row r="43" spans="2:28" s="79" customFormat="1" ht="25.15" customHeight="1" outlineLevel="1"/>
    <row r="44" spans="2:28" s="79" customFormat="1" ht="25.15" customHeight="1" outlineLevel="1"/>
    <row r="45" spans="2:28" s="79" customFormat="1" ht="25.15" customHeight="1" outlineLevel="1"/>
    <row r="46" spans="2:28" s="79" customFormat="1" ht="25.15" customHeight="1" outlineLevel="1"/>
    <row r="47" spans="2:28" s="79" customFormat="1" ht="25.15" customHeight="1" outlineLevel="1"/>
    <row r="48" spans="2:28" s="79" customFormat="1" ht="25.15" customHeight="1" outlineLevel="1"/>
    <row r="49" s="3" customFormat="1" ht="10.15" customHeight="1" outlineLevel="1"/>
    <row r="50" s="3" customFormat="1" ht="25.15" customHeight="1"/>
    <row r="51" s="3" customFormat="1" ht="25.15" customHeight="1"/>
    <row r="52" s="3" customFormat="1" ht="25.15" customHeight="1"/>
    <row r="53" s="3" customFormat="1" ht="25.15" customHeight="1"/>
    <row r="54" s="3" customFormat="1" ht="25.15" customHeight="1"/>
    <row r="55" s="3" customFormat="1" ht="25.15" customHeight="1"/>
    <row r="56" s="3" customFormat="1" ht="25.15" customHeight="1"/>
    <row r="57" s="3" customFormat="1" ht="25.15" customHeight="1"/>
    <row r="58" s="3" customFormat="1" ht="25.15" customHeight="1"/>
    <row r="59" s="3" customFormat="1" ht="25.15" customHeight="1"/>
    <row r="60" s="3" customFormat="1" ht="25.15" customHeight="1"/>
    <row r="61" s="3" customFormat="1" ht="25.15" customHeight="1"/>
    <row r="62" s="3" customFormat="1" ht="25.15" customHeight="1"/>
    <row r="63" s="3" customFormat="1" ht="25.15" customHeight="1"/>
    <row r="64" s="3" customFormat="1" ht="25.15" customHeight="1"/>
    <row r="65" s="3" customFormat="1" ht="25.15" customHeight="1"/>
    <row r="66" s="3" customFormat="1" ht="25.15" customHeight="1"/>
    <row r="67" s="3" customFormat="1" ht="25.15" customHeight="1"/>
    <row r="68" s="3" customFormat="1" ht="25.15" customHeight="1"/>
    <row r="69" s="3" customFormat="1" ht="25.15" customHeight="1"/>
    <row r="70" s="3" customFormat="1" ht="25.15" customHeight="1"/>
    <row r="71" s="3" customFormat="1" ht="25.15" customHeight="1"/>
    <row r="72" s="3" customFormat="1" ht="25.15" customHeight="1"/>
    <row r="73" s="3" customFormat="1" ht="25.15" customHeight="1"/>
    <row r="74" s="3" customFormat="1" ht="25.15" customHeight="1"/>
    <row r="75" s="3" customFormat="1" ht="25.15" customHeight="1"/>
    <row r="76" s="3" customFormat="1" ht="25.15" customHeight="1"/>
    <row r="77" s="3" customFormat="1" ht="25.15" customHeight="1"/>
    <row r="78" s="3" customFormat="1" ht="25.15" customHeight="1"/>
    <row r="79" s="3" customFormat="1" ht="25.15" customHeight="1"/>
    <row r="80" s="3" customFormat="1" ht="25.15" customHeight="1"/>
    <row r="81" s="3" customFormat="1" ht="25.15" customHeight="1"/>
    <row r="82" s="3" customFormat="1" ht="25.15" customHeight="1"/>
    <row r="83" s="3" customFormat="1" ht="25.15" customHeight="1"/>
    <row r="84" s="3" customFormat="1" ht="25.15" customHeight="1"/>
    <row r="85" s="3" customFormat="1" ht="25.15" customHeight="1"/>
    <row r="86" s="3" customFormat="1" ht="25.15" customHeight="1"/>
    <row r="87" s="3" customFormat="1" ht="25.15" customHeight="1"/>
    <row r="88" s="3" customFormat="1" ht="25.15" customHeight="1"/>
    <row r="89" s="3" customFormat="1" ht="25.15" customHeight="1"/>
    <row r="90" s="3" customFormat="1" ht="25.15" customHeight="1"/>
    <row r="91" s="3" customFormat="1" ht="25.15" customHeight="1"/>
    <row r="92" s="3" customFormat="1" ht="25.15" customHeight="1"/>
    <row r="93" s="3" customFormat="1" ht="25.15" customHeight="1"/>
    <row r="94" s="3" customFormat="1" ht="25.15" customHeight="1"/>
    <row r="95" s="3" customFormat="1" ht="25.15" customHeight="1"/>
    <row r="96" s="3" customFormat="1" ht="25.15" customHeight="1"/>
    <row r="97" s="3" customFormat="1" ht="25.15" customHeight="1"/>
    <row r="98" s="3" customFormat="1" ht="25.15" customHeight="1"/>
    <row r="99" s="3" customFormat="1" ht="25.15" customHeight="1"/>
    <row r="100" s="3" customFormat="1" ht="25.15" customHeight="1"/>
    <row r="101" s="3" customFormat="1" ht="25.15" customHeight="1"/>
    <row r="102" s="3" customFormat="1" ht="25.15" customHeight="1"/>
    <row r="103" s="3" customFormat="1" ht="25.15" customHeight="1"/>
    <row r="104" s="3" customFormat="1" ht="25.15" customHeight="1"/>
    <row r="105" s="3" customFormat="1" ht="25.15" customHeight="1"/>
    <row r="106" s="3" customFormat="1" ht="25.15" customHeight="1"/>
    <row r="107" s="3" customFormat="1" ht="25.15" customHeight="1"/>
    <row r="108" s="3" customFormat="1" ht="25.15" customHeight="1"/>
    <row r="109" s="3" customFormat="1" ht="25.15" customHeight="1"/>
    <row r="110" s="3" customFormat="1" ht="25.15" customHeight="1"/>
    <row r="111" s="3" customFormat="1" ht="25.15" customHeight="1"/>
    <row r="112" s="3" customFormat="1" ht="25.15" customHeight="1"/>
    <row r="113" s="3" customFormat="1" ht="25.15" customHeight="1"/>
    <row r="114" s="3" customFormat="1" ht="25.15" customHeight="1"/>
    <row r="115" s="3" customFormat="1" ht="25.15" customHeight="1"/>
    <row r="116" s="3" customFormat="1" ht="25.15" customHeight="1"/>
    <row r="117" s="3" customFormat="1" ht="25.15" customHeight="1"/>
    <row r="118" s="3" customFormat="1" ht="25.15" customHeight="1"/>
    <row r="119" s="3" customFormat="1" ht="25.15" customHeight="1"/>
    <row r="120" s="3" customFormat="1" ht="25.15" customHeight="1"/>
    <row r="121" s="3" customFormat="1" ht="25.15" customHeight="1"/>
    <row r="122" s="3" customFormat="1" ht="25.15" customHeight="1"/>
    <row r="123" s="3" customFormat="1" ht="25.15" customHeight="1"/>
    <row r="124" ht="25.15" customHeight="1"/>
    <row r="125" ht="25.15" customHeight="1"/>
    <row r="126" ht="25.15" customHeight="1"/>
    <row r="127" ht="25.15" customHeight="1"/>
    <row r="128" ht="25.15" customHeight="1"/>
    <row r="129" ht="25.15" customHeight="1"/>
    <row r="130" ht="25.15" customHeight="1"/>
    <row r="131" ht="25.15" customHeight="1"/>
    <row r="132" ht="25.15" customHeight="1"/>
    <row r="133" ht="25.15" customHeight="1"/>
    <row r="134" ht="25.15" customHeight="1"/>
    <row r="135" ht="25.15" customHeight="1"/>
    <row r="136" ht="25.15" customHeight="1"/>
    <row r="137" ht="25.15" customHeight="1"/>
    <row r="138" ht="25.15" customHeight="1"/>
    <row r="139" ht="25.15" customHeight="1"/>
    <row r="140" ht="25.15" customHeight="1"/>
    <row r="141" ht="25.15" customHeight="1"/>
    <row r="142" ht="25.15" customHeight="1"/>
    <row r="143" ht="25.15" customHeight="1"/>
    <row r="144" ht="25.15" customHeight="1"/>
    <row r="145" ht="25.15" customHeight="1"/>
    <row r="146" ht="25.15" customHeight="1"/>
    <row r="147" ht="25.15" customHeight="1"/>
    <row r="148" ht="25.15" customHeight="1"/>
    <row r="149" ht="25.15" customHeight="1"/>
    <row r="150" ht="25.15" customHeight="1"/>
    <row r="151" ht="25.15" customHeight="1"/>
    <row r="152" ht="25.15" customHeight="1"/>
    <row r="153" ht="25.15" customHeight="1"/>
    <row r="154" ht="25.15" customHeight="1"/>
    <row r="155" ht="25.15" customHeight="1"/>
    <row r="156" ht="25.15" customHeight="1"/>
    <row r="157" ht="25.15" customHeight="1"/>
    <row r="158" ht="25.15" customHeight="1"/>
    <row r="159" ht="25.15" customHeight="1"/>
    <row r="160" ht="25.15" customHeight="1"/>
    <row r="161" ht="25.15" customHeight="1"/>
    <row r="162" ht="25.15" customHeight="1"/>
    <row r="163" ht="25.15" customHeight="1"/>
    <row r="164" ht="25.15" customHeight="1"/>
    <row r="165" ht="25.15" customHeight="1"/>
    <row r="166" ht="25.15" customHeight="1"/>
    <row r="167" ht="25.15" customHeight="1"/>
    <row r="168" ht="25.15" customHeight="1"/>
    <row r="169" ht="25.15" customHeight="1"/>
  </sheetData>
  <sheetProtection algorithmName="SHA-512" hashValue="7HosOLSL4VxUKAIg0yNxLK84d4HoF28ifVBx1eLLEafaUPhuygGO50O3PZKYwzZbCQhT2z6d9aXynRddH+Rthg==" saltValue="5yBGBX4EkBWzQOoLJWqE3g==" spinCount="100000" sheet="1" objects="1" scenarios="1"/>
  <mergeCells count="9">
    <mergeCell ref="C3:M3"/>
    <mergeCell ref="C4:M4"/>
    <mergeCell ref="C8:E17"/>
    <mergeCell ref="G8:I17"/>
    <mergeCell ref="C19:E26"/>
    <mergeCell ref="G19:I26"/>
    <mergeCell ref="K19:M26"/>
    <mergeCell ref="C6:M6"/>
    <mergeCell ref="K8:M17"/>
  </mergeCells>
  <hyperlinks>
    <hyperlink ref="C8:E17" location="KUNNSKAPSGRUNNLAG!A1" display="KUNNSKAPSGRUNNLAG!A1" xr:uid="{3CD761FA-03D3-4547-9558-D1A39C75F7F3}"/>
    <hyperlink ref="G8:I17" location="PLANSTRATEGI!A1" display="PLANSTRATEGI!A1" xr:uid="{229D1065-BFEA-4AF0-B5FE-1E2DB0F7A970}"/>
    <hyperlink ref="K19:M26" location="INDIKATORER!A1" display="INDIKATORER!A1" xr:uid="{E8A3C821-FABB-4540-850C-A1CBDE6BCC45}"/>
    <hyperlink ref="G19:I26" location="'HANDLING- OG ØKONOMIPLAN'!A1" display="'HANDLING- OG ØKONOMIPLAN'!A1" xr:uid="{463F8F9D-D1C7-444D-9FF5-1E77CE0B9FEF}"/>
    <hyperlink ref="C19:E26" location="AREALPLANLEGGING!A1" display="AREALPLANLEGGING!A1" xr:uid="{468D6436-6BC9-4241-B401-2AE21060F199}"/>
    <hyperlink ref="K8:M17" location="'KOMMUNEPLANENS SAMFUNNSDEL'!A1" display="'KOMMUNEPLANENS SAMFUNNSDEL'!A1" xr:uid="{BB108B6C-9BD1-4CBA-A474-93D60CDFE92A}"/>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2F9D1-08CB-4AA7-A025-426319A06D07}">
  <sheetPr>
    <tabColor theme="8" tint="-0.499984740745262"/>
  </sheetPr>
  <dimension ref="B1:L26"/>
  <sheetViews>
    <sheetView zoomScaleNormal="100" workbookViewId="0">
      <selection activeCell="B3" sqref="B3:G8"/>
    </sheetView>
  </sheetViews>
  <sheetFormatPr defaultColWidth="10.7109375" defaultRowHeight="15"/>
  <cols>
    <col min="1" max="1" width="1.7109375" style="58" customWidth="1"/>
    <col min="2" max="2" width="21.28515625" style="58" customWidth="1"/>
    <col min="3" max="3" width="24.7109375" style="58" customWidth="1"/>
    <col min="4" max="4" width="50.7109375" style="58" customWidth="1"/>
    <col min="5" max="5" width="49" style="58" customWidth="1"/>
    <col min="6" max="6" width="31.7109375" style="58" customWidth="1"/>
    <col min="7" max="7" width="36.5703125" style="58" customWidth="1"/>
    <col min="8" max="8" width="1.5703125" style="58" customWidth="1"/>
    <col min="9" max="9" width="60.28515625" style="58" customWidth="1"/>
    <col min="10" max="10" width="20.7109375" style="58" hidden="1" customWidth="1"/>
    <col min="11" max="11" width="20.28515625" style="58" bestFit="1" customWidth="1"/>
    <col min="12" max="12" width="20.42578125" style="58" customWidth="1"/>
    <col min="13" max="16384" width="10.7109375" style="58"/>
  </cols>
  <sheetData>
    <row r="1" spans="2:12" s="56" customFormat="1" ht="60" customHeight="1">
      <c r="B1" s="55" t="s">
        <v>326</v>
      </c>
      <c r="E1" s="55"/>
      <c r="F1" s="55"/>
    </row>
    <row r="2" spans="2:12" ht="17.25" customHeight="1">
      <c r="B2" s="102"/>
      <c r="C2" s="102"/>
      <c r="D2" s="102"/>
    </row>
    <row r="3" spans="2:12" ht="15.6" customHeight="1">
      <c r="B3" s="209" t="s">
        <v>327</v>
      </c>
      <c r="C3" s="179"/>
      <c r="D3" s="179"/>
      <c r="E3" s="179"/>
      <c r="F3" s="179"/>
      <c r="G3" s="180"/>
      <c r="L3" s="82"/>
    </row>
    <row r="4" spans="2:12" ht="15.6" customHeight="1">
      <c r="B4" s="181"/>
      <c r="C4" s="141"/>
      <c r="D4" s="141"/>
      <c r="E4" s="141"/>
      <c r="F4" s="141"/>
      <c r="G4" s="182"/>
      <c r="L4" s="82"/>
    </row>
    <row r="5" spans="2:12" ht="15.6" customHeight="1">
      <c r="B5" s="181"/>
      <c r="C5" s="141"/>
      <c r="D5" s="141"/>
      <c r="E5" s="141"/>
      <c r="F5" s="141"/>
      <c r="G5" s="182"/>
      <c r="L5" s="82"/>
    </row>
    <row r="6" spans="2:12" ht="15.6" customHeight="1">
      <c r="B6" s="181"/>
      <c r="C6" s="141"/>
      <c r="D6" s="141"/>
      <c r="E6" s="141"/>
      <c r="F6" s="141"/>
      <c r="G6" s="182"/>
      <c r="L6" s="82"/>
    </row>
    <row r="7" spans="2:12" ht="15.6" customHeight="1">
      <c r="B7" s="181"/>
      <c r="C7" s="141"/>
      <c r="D7" s="141"/>
      <c r="E7" s="141"/>
      <c r="F7" s="141"/>
      <c r="G7" s="182"/>
      <c r="L7" s="82"/>
    </row>
    <row r="8" spans="2:12" ht="15.6">
      <c r="B8" s="183"/>
      <c r="C8" s="184"/>
      <c r="D8" s="184"/>
      <c r="E8" s="184"/>
      <c r="F8" s="184"/>
      <c r="G8" s="185"/>
      <c r="L8" s="82"/>
    </row>
    <row r="10" spans="2:12" s="66" customFormat="1" ht="47.65">
      <c r="B10" s="192" t="s">
        <v>13</v>
      </c>
      <c r="C10" s="11"/>
      <c r="D10" s="8" t="s">
        <v>14</v>
      </c>
      <c r="E10" s="63" t="s">
        <v>328</v>
      </c>
      <c r="F10" s="84" t="s">
        <v>329</v>
      </c>
      <c r="G10" s="84" t="s">
        <v>17</v>
      </c>
      <c r="H10" s="58"/>
      <c r="I10" s="77" t="s">
        <v>330</v>
      </c>
      <c r="J10" s="58"/>
      <c r="K10" s="58"/>
    </row>
    <row r="11" spans="2:12" ht="112.7">
      <c r="B11" s="193"/>
      <c r="C11" s="87" t="s">
        <v>160</v>
      </c>
      <c r="D11" s="6" t="str">
        <f>KUNNSKAPSGRUNNLAG!D8</f>
        <v>* Unngå nedbygging av sårbare naturtyper og karbonrike arealer. 
* Bidra til gode miljøforhold i og langs vassdrag
* Sørge for å opprettholde naturmangfold og økosystemer ved å se eksisterende og planlagt naturbruk i sammenheng.</v>
      </c>
      <c r="E11" s="85"/>
      <c r="F11" s="85"/>
      <c r="G11" s="67"/>
      <c r="I11" s="6" t="s">
        <v>331</v>
      </c>
      <c r="J11" s="58" t="e">
        <f>OR(#REF!="Nei",#REF!="Nei")</f>
        <v>#REF!</v>
      </c>
    </row>
    <row r="12" spans="2:12" ht="75.2">
      <c r="B12" s="193"/>
      <c r="C12" s="88" t="s">
        <v>162</v>
      </c>
      <c r="D12" s="6" t="str">
        <f>KUNNSKAPSGRUNNLAG!D11</f>
        <v xml:space="preserve">* Anerkjenne og ivareta naturens betydning for kultur og identitet, spesielt for den samiske befolkningen. 
* Beskytte naturlandskapets kulturelle, estetiske og rekreasjonsmessige verdi. 
* Legge til rette for friluftsliv og naturopplevelser. </v>
      </c>
      <c r="E12" s="67"/>
      <c r="F12" s="103"/>
      <c r="G12" s="67"/>
      <c r="I12" s="6" t="s">
        <v>332</v>
      </c>
      <c r="J12" s="58" t="e">
        <f>OR(#REF!="Nei",#REF!="Nei")</f>
        <v>#REF!</v>
      </c>
    </row>
    <row r="13" spans="2:12" ht="112.7">
      <c r="B13" s="194"/>
      <c r="C13" s="89" t="s">
        <v>164</v>
      </c>
      <c r="D13" s="6" t="str">
        <f>KUNNSKAPSGRUNNLAG!D15</f>
        <v xml:space="preserve">* Bruk av naturressurser (som jord, skog, vann og marine ressurser) på en bærekraftig måte
* Ivareta matsikkerhet og vannforsyning
* Sikre jordvernet og reindriftens ressursgrunnlag </v>
      </c>
      <c r="E13" s="85"/>
      <c r="F13" s="85"/>
      <c r="G13" s="67"/>
      <c r="I13" s="6" t="s">
        <v>333</v>
      </c>
      <c r="J13" s="58" t="e">
        <f>OR(#REF!="Nei",#REF!="Nei")</f>
        <v>#REF!</v>
      </c>
    </row>
    <row r="14" spans="2:12" ht="75.2">
      <c r="B14" s="194"/>
      <c r="C14" s="89" t="s">
        <v>166</v>
      </c>
      <c r="D14" s="6" t="str">
        <f>KUNNSKAPSGRUNNLAG!D17</f>
        <v>* Redusere kommunens direkte og indirekte klimagassutslipp
* Aktivt arbeid for klimaomstilling
* Fremme bruk av fornybar energi og energieffektivisering</v>
      </c>
      <c r="E14" s="85"/>
      <c r="F14" s="85"/>
      <c r="G14" s="67"/>
      <c r="I14" s="6" t="s">
        <v>334</v>
      </c>
      <c r="J14" s="58" t="e">
        <f>OR(#REF!="Nei",#REF!="Nei")</f>
        <v>#REF!</v>
      </c>
    </row>
    <row r="15" spans="2:12" ht="125.25">
      <c r="B15" s="194"/>
      <c r="C15" s="89" t="s">
        <v>168</v>
      </c>
      <c r="D15" s="6" t="str">
        <f>KUNNSKAPSGRUNNLAG!D20</f>
        <v>* Unngå vann- og grunnforurensing
* Unngå plastforurensning
* Sikre god luftkvalitet
* Sørge for at støynivå er under terkselverdier
* Sikre god avfalls- og avløpshåndtering</v>
      </c>
      <c r="E15" s="85"/>
      <c r="F15" s="85"/>
      <c r="G15" s="67"/>
      <c r="I15" s="6" t="s">
        <v>335</v>
      </c>
      <c r="J15" s="58" t="e">
        <f>OR(#REF!="Nei",#REF!="Nei")</f>
        <v>#REF!</v>
      </c>
    </row>
    <row r="16" spans="2:12" ht="50.1">
      <c r="B16" s="195"/>
      <c r="C16" s="89" t="s">
        <v>170</v>
      </c>
      <c r="D16" s="6" t="str">
        <f>KUNNSKAPSGRUNNLAG!D24</f>
        <v>* Forberede seg på å håndtere fremtidige endringer i klima
* Prioritere naturbasterte løsninger for klimatilpasning
* Bli mer robust og motstandsdyktig i møte med et endra klima i framtiden (beredskap)</v>
      </c>
      <c r="E16" s="86"/>
      <c r="F16" s="85"/>
      <c r="G16" s="67"/>
      <c r="I16" s="6" t="s">
        <v>336</v>
      </c>
      <c r="J16" s="58" t="e">
        <f>OR(#REF!="Nei",#REF!="Nei")</f>
        <v>#REF!</v>
      </c>
    </row>
    <row r="17" spans="2:10" ht="175.35">
      <c r="B17" s="196" t="s">
        <v>64</v>
      </c>
      <c r="C17" s="89" t="s">
        <v>172</v>
      </c>
      <c r="D17" s="6" t="str">
        <f>KUNNSKAPSGRUNNLAG!D27</f>
        <v>* Sikre kvalitet på og lik tilgang til  barnehager, skoler og læring for alle barn og unge 
* Sikre gode og trygge oppvekstmiljø for barn og unge gjennom å tilrettelegge for tverrfaglig samarbeid og iverksette tidlig innsats
* Legge til rette for (videre)utdanning og kompetanseheving for voksne 
* Bidra til at alle har mulighet til å delta i arbeidslivet.
* Iverksette tiltak for å aktivt forebygge utenforskap.</v>
      </c>
      <c r="E17" s="85"/>
      <c r="F17" s="85"/>
      <c r="G17" s="67"/>
      <c r="I17" s="6" t="s">
        <v>337</v>
      </c>
      <c r="J17" s="58" t="e">
        <f>OR(#REF!="Nei",#REF!="Nei")</f>
        <v>#REF!</v>
      </c>
    </row>
    <row r="18" spans="2:10" ht="175.35">
      <c r="B18" s="197"/>
      <c r="C18" s="89" t="s">
        <v>174</v>
      </c>
      <c r="D18" s="6" t="str">
        <f>KUNNSKAPSGRUNNLAG!D32</f>
        <v>* Sikre forsvarlige helse- og omsorgstjenester for alle innbyggere i alle aldre
* Se utviklingen i helse- og omsorgstjenesten i sammenheng med boligplanlegging og kommunens langsiktige økonomi
* Tilrettelegge for samarbeid med frivillighet for å fremme folkehelse 
* Styrke samarbeid mellom sektorer for å forebygge fysisk og psykisk uhelse 
* Motvirke helseforskjeller og øke aktivitetsnivået for mennesker i forskjellige livsløp, sosiale grupper og kjønn.
* Sikre en tverrfaglig og tverrsektoriell tilnærming i alt folkehelsearbeid</v>
      </c>
      <c r="E18" s="85"/>
      <c r="F18" s="85"/>
      <c r="G18" s="67"/>
      <c r="I18" s="6" t="s">
        <v>338</v>
      </c>
      <c r="J18" s="58" t="e">
        <f>OR(#REF!="Nei",#REF!="Nei")</f>
        <v>#REF!</v>
      </c>
    </row>
    <row r="19" spans="2:10" ht="150.4">
      <c r="B19" s="197"/>
      <c r="C19" s="89" t="s">
        <v>176</v>
      </c>
      <c r="D19" s="6" t="str">
        <f>KUNNSKAPSGRUNNLAG!D36</f>
        <v xml:space="preserve">* Sikre et variert og sammensatt boligtilbud for alle innbyggere uavhengig av alder og sosioøkonomisk bakgrunn
* Fastsette bosettingsmønster i tråd med sosial og teknisk infrastruktur i kommunen
* Lokalisere utbyggingsmønster for å minimere transportbehov eller legge til rette for kollektivtransport, sykkel og gange  
* Tilrettelegge for at eldre kan bo lengst mulig hjemme/i tilrettelagt bolig
* Skape et godt og trygt fysisk nærmiljø for barn og unge </v>
      </c>
      <c r="E19" s="85"/>
      <c r="F19" s="85"/>
      <c r="G19" s="67"/>
      <c r="I19" s="6" t="s">
        <v>339</v>
      </c>
      <c r="J19" s="58" t="e">
        <f>OR(#REF!="Nei",#REF!="Nei")</f>
        <v>#REF!</v>
      </c>
    </row>
    <row r="20" spans="2:10" ht="112.7">
      <c r="B20" s="198"/>
      <c r="C20" s="89" t="s">
        <v>178</v>
      </c>
      <c r="D20" s="6" t="str">
        <f>KUNNSKAPSGRUNNLAG!D39</f>
        <v>* Ivareta samisk og kvensk kultur
* Støtte og fremme aktiviteter og møteplasser som bidrar til integrering og kulturelt mangfold. 
* Jobbe for varierte møteplasser og kulturtilbud
* Sikre tilgang til gode og inkluderende fritidstilbud for barn og unge
* Tilrettelegge for frivillige organisasjoner innen kultur og fritid</v>
      </c>
      <c r="E20" s="86"/>
      <c r="F20" s="85"/>
      <c r="G20" s="67"/>
      <c r="I20" s="6" t="s">
        <v>340</v>
      </c>
      <c r="J20" s="58" t="e">
        <f>OR(#REF!="Nei",#REF!="Nei")</f>
        <v>#REF!</v>
      </c>
    </row>
    <row r="21" spans="2:10" ht="87.6">
      <c r="B21" s="198"/>
      <c r="C21" s="89" t="s">
        <v>180</v>
      </c>
      <c r="D21" s="6" t="str">
        <f>KUNNSKAPSGRUNNLAG!D43</f>
        <v>* Sikre tilgang til aktiv medvirkning og deltakelse i plan- og beslutningsprosesser 
* Utjevne sosial ulikhet og motvirke ensomhet og utenforskap
* Fremme inkludering og likestilling uavhengig av kjønn, alder, etnisitet, funksjonsevne og sosioøkonomisk bakgrunn
* Sikre at barnerettighetsvurderinger inngår i alle beslutningsprosesser
* Ivareta universell utforming (CRPD) som prinsipp</v>
      </c>
      <c r="E21" s="85"/>
      <c r="F21" s="85"/>
      <c r="G21" s="67"/>
      <c r="I21" s="6" t="s">
        <v>341</v>
      </c>
      <c r="J21" s="58" t="e">
        <f>OR(#REF!="Nei",#REF!="Nei")</f>
        <v>#REF!</v>
      </c>
    </row>
    <row r="22" spans="2:10" ht="100.15">
      <c r="B22" s="199"/>
      <c r="C22" s="89" t="s">
        <v>182</v>
      </c>
      <c r="D22" s="6" t="str">
        <f>KUNNSKAPSGRUNNLAG!D47</f>
        <v>* Ha kunnskap og oversikt over risikoforhold i kommunen (ROS)
* Styrke beredskap for å håndtere uønskede hendelser
* Ha et økt fokus på forsyningssikkerhet og nødvendig infrastruktur
* Samarbeide med frivillige organisasjoner og andre etater som bidrar til samfunnsikkerhet og beredskap
* Ha fokus på trafikksikkerhet for myke trafikanter</v>
      </c>
      <c r="E22" s="85"/>
      <c r="F22" s="85"/>
      <c r="G22" s="67"/>
      <c r="I22" s="6" t="s">
        <v>342</v>
      </c>
      <c r="J22" s="58" t="e">
        <f>OR(#REF!="Nei",#REF!="Nei")</f>
        <v>#REF!</v>
      </c>
    </row>
    <row r="23" spans="2:10" ht="150.4">
      <c r="B23" s="200" t="s">
        <v>112</v>
      </c>
      <c r="C23" s="89" t="s">
        <v>184</v>
      </c>
      <c r="D23" s="6" t="str">
        <f>KUNNSKAPSGRUNNLAG!D50</f>
        <v>* Fremme samarbeid mellom næringsliv, utdanningsinstitusjoner og forskningsmiljøer for å stimulere til innovasjon og entreprenørskap
* Legge til rette for et variert næringsliv 
* Tilrettelegge infrastruktur og arealer for næringsutvikling  med minst mulig negativ påvirkning</v>
      </c>
      <c r="E23" s="85"/>
      <c r="F23" s="85"/>
      <c r="G23" s="67"/>
      <c r="I23" s="6" t="s">
        <v>343</v>
      </c>
      <c r="J23" s="58" t="e">
        <f>OR(#REF!="Nei",#REF!="Nei")</f>
        <v>#REF!</v>
      </c>
    </row>
    <row r="24" spans="2:10" ht="200.45">
      <c r="B24" s="201"/>
      <c r="C24" s="89" t="s">
        <v>186</v>
      </c>
      <c r="D24" s="6" t="str">
        <f>KUNNSKAPSGRUNNLAG!D55</f>
        <v>* Anvende økonomiske virkemidler med formål å utjevne sosiale forskjeller
* Tilrettelegge for økt sysselsetting gjennom styrking av kompetanse og tilrettelagt arbeid
* Legge til rette for ulike lavterskeltilbud
* Tilgjengelige bolig- og tjenestetilbud i nærheten av sosial og teknisk infrastruktur</v>
      </c>
      <c r="E24" s="86"/>
      <c r="F24" s="85"/>
      <c r="G24" s="67"/>
      <c r="I24" s="6" t="s">
        <v>344</v>
      </c>
      <c r="J24" s="58" t="e">
        <f>OR(#REF!="Nei",#REF!="Nei")</f>
        <v>#REF!</v>
      </c>
    </row>
    <row r="25" spans="2:10" ht="225.4">
      <c r="B25" s="201"/>
      <c r="C25" s="89" t="s">
        <v>187</v>
      </c>
      <c r="D25" s="6" t="str">
        <f>KUNNSKAPSGRUNNLAG!D59</f>
        <v>* Forvalte den kommunale økonomien slik at den økonomiske handlingsevnen blir ivaretatt over tid (blant annet gjennom fastsetting av finansielle måltall)
* Planlegge for den demografiske utviklingen og endrede tjenestebehov
* Sørge for helhetlig økonomistyring gjennom mål, strategier og langsiktige planer
* Fokus på samarbeid, digitalisering og innovasjon i alle tjenestetilbud</v>
      </c>
      <c r="E25" s="85"/>
      <c r="F25" s="85"/>
      <c r="G25" s="67"/>
      <c r="I25" s="6" t="s">
        <v>345</v>
      </c>
      <c r="J25" s="58" t="e">
        <f>OR(#REF!="Nei",#REF!="Nei")</f>
        <v>#REF!</v>
      </c>
    </row>
    <row r="26" spans="2:10" ht="263.10000000000002">
      <c r="B26" s="202"/>
      <c r="C26" s="89" t="s">
        <v>189</v>
      </c>
      <c r="D26" s="6" t="str">
        <f>KUNNSKAPSGRUNNLAG!D62</f>
        <v>* Ha et bevisst forbruk gjennom å tenke lang levetid, reperasjon og gjenbruk i forvaltning av ressurser
* Sikre ansvarlige anskaffelser med minst mulige negative påvirkninger for klima, miljø og samfunn
* Øke kunnskap og kompetanse om bærekraftige løsninger og gå foran som et godt eksempel
* Legge til rette for samlokalisering av tilbud, tjenester, virksomheter, og /eller samarbeid som fremmer sirkulære løsninger og redusert ressursbruk</v>
      </c>
      <c r="E26" s="85"/>
      <c r="F26" s="85"/>
      <c r="G26" s="67"/>
      <c r="I26" s="6" t="s">
        <v>346</v>
      </c>
      <c r="J26" s="58" t="e">
        <f>OR(#REF!="Nei",#REF!="Nei")</f>
        <v>#REF!</v>
      </c>
    </row>
  </sheetData>
  <sheetProtection algorithmName="SHA-512" hashValue="vABjC3jrIxjc9xrjqTJ8jtO+BIiscE8L0P8g9GHuCxWpQip43ym0obMtsb1UQP/mJk5wnI0QP/Q/FYyp8gSUHA==" saltValue="ZW0fO1qQAlEAL7E3AmhUbA==" spinCount="100000" sheet="1" objects="1" scenarios="1"/>
  <mergeCells count="4">
    <mergeCell ref="B10:B16"/>
    <mergeCell ref="B17:B22"/>
    <mergeCell ref="B23:B26"/>
    <mergeCell ref="B3:G8"/>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EFFA1968-F09A-4CD3-8BC1-880F35DDDD25}">
          <x14:formula1>
            <xm:f>Liste!$E$6:$E$9</xm:f>
          </x14:formula1>
          <xm:sqref>E11:E26</xm:sqref>
        </x14:dataValidation>
        <x14:dataValidation type="list" allowBlank="1" showInputMessage="1" showErrorMessage="1" xr:uid="{57A63CEE-DB51-4E69-925D-C090B53D8BE2}">
          <x14:formula1>
            <xm:f>Liste!$F$6:$F$7</xm:f>
          </x14:formula1>
          <xm:sqref>F11:F26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8971F-2F0B-46D4-A07F-250C00754663}">
  <dimension ref="A1:BO440"/>
  <sheetViews>
    <sheetView zoomScaleNormal="100" workbookViewId="0"/>
  </sheetViews>
  <sheetFormatPr defaultColWidth="11.42578125" defaultRowHeight="15"/>
  <cols>
    <col min="1" max="1" width="1.7109375" style="1" customWidth="1"/>
    <col min="2" max="5" width="37.28515625" style="4" customWidth="1"/>
    <col min="6" max="6" width="40.7109375" style="4" bestFit="1" customWidth="1"/>
    <col min="7" max="67" width="13" style="1" bestFit="1" customWidth="1"/>
    <col min="68" max="16384" width="11.42578125" style="4"/>
  </cols>
  <sheetData>
    <row r="1" spans="1:6" s="3" customFormat="1" ht="60" customHeight="1">
      <c r="B1" s="2" t="s">
        <v>347</v>
      </c>
      <c r="D1" s="2"/>
    </row>
    <row r="2" spans="1:6" s="1" customFormat="1"/>
    <row r="3" spans="1:6" s="1" customFormat="1" ht="15" customHeight="1">
      <c r="B3" s="209" t="s">
        <v>348</v>
      </c>
      <c r="C3" s="179"/>
      <c r="D3" s="179"/>
      <c r="E3" s="179"/>
      <c r="F3" s="180"/>
    </row>
    <row r="4" spans="1:6" s="1" customFormat="1" ht="15" customHeight="1">
      <c r="B4" s="181"/>
      <c r="C4" s="141"/>
      <c r="D4" s="141"/>
      <c r="E4" s="141"/>
      <c r="F4" s="182"/>
    </row>
    <row r="5" spans="1:6" s="1" customFormat="1">
      <c r="B5" s="181"/>
      <c r="C5" s="141"/>
      <c r="D5" s="141"/>
      <c r="E5" s="141"/>
      <c r="F5" s="182"/>
    </row>
    <row r="6" spans="1:6" s="1" customFormat="1">
      <c r="B6" s="183"/>
      <c r="C6" s="184"/>
      <c r="D6" s="184"/>
      <c r="E6" s="184"/>
      <c r="F6" s="185"/>
    </row>
    <row r="7" spans="1:6" s="1" customFormat="1"/>
    <row r="8" spans="1:6" ht="18.2">
      <c r="B8" s="189" t="s">
        <v>145</v>
      </c>
      <c r="C8" s="189"/>
      <c r="D8" s="189"/>
      <c r="E8" s="189"/>
      <c r="F8" s="189"/>
    </row>
    <row r="9" spans="1:6">
      <c r="A9" s="5"/>
      <c r="B9" s="188" t="s">
        <v>146</v>
      </c>
      <c r="C9" s="188"/>
      <c r="D9" s="188"/>
      <c r="E9" s="188"/>
      <c r="F9" s="188"/>
    </row>
    <row r="10" spans="1:6" s="1" customFormat="1" ht="6.4" customHeight="1"/>
    <row r="11" spans="1:6">
      <c r="B11" s="21" t="str">
        <f>+Liste!E6</f>
        <v>Ja / i stor grad</v>
      </c>
      <c r="C11" s="22" t="str">
        <f>+Liste!E7</f>
        <v>Delvis / i noen grad</v>
      </c>
      <c r="D11" s="26" t="str">
        <f>+Liste!E8</f>
        <v>Nei / i liten grad</v>
      </c>
      <c r="E11" s="23" t="str">
        <f>+Liste!E9</f>
        <v>Ikke relevant</v>
      </c>
      <c r="F11" s="52" t="s">
        <v>349</v>
      </c>
    </row>
    <row r="12" spans="1:6">
      <c r="B12" s="20" t="str" cm="1">
        <f t="array" ref="B12">+_xlfn._xlws.FILTER('HANDLING- OG ØKONOMIPLAN'!$C$10:$C$16,'HANDLING- OG ØKONOMIPLAN'!$E$10:$E$16='OPPSUMMERING HØP'!B$11,"")</f>
        <v/>
      </c>
      <c r="C12" s="20" t="str" cm="1">
        <f t="array" ref="C12">+_xlfn._xlws.FILTER('HANDLING- OG ØKONOMIPLAN'!$C$10:$C$16,'HANDLING- OG ØKONOMIPLAN'!$E$10:$E$16='OPPSUMMERING HØP'!C$11,"")</f>
        <v/>
      </c>
      <c r="D12" s="20" t="str" cm="1">
        <f t="array" ref="D12">+_xlfn._xlws.FILTER('HANDLING- OG ØKONOMIPLAN'!$C$10:$C$16,'HANDLING- OG ØKONOMIPLAN'!$E$10:$E$16='OPPSUMMERING HØP'!D$11,"")</f>
        <v/>
      </c>
      <c r="E12" s="20" t="str" cm="1">
        <f t="array" ref="E12">+_xlfn._xlws.FILTER('HANDLING- OG ØKONOMIPLAN'!$C$10:$C$16,'HANDLING- OG ØKONOMIPLAN'!$E$10:$E$16='OPPSUMMERING HØP'!E$11,"")</f>
        <v/>
      </c>
      <c r="F12" s="20" t="str" cm="1">
        <f t="array" ref="F12">+_xlfn._xlws.FILTER('HANDLING- OG ØKONOMIPLAN'!$C$10:$C$16,'HANDLING- OG ØKONOMIPLAN'!$F$10:$F$16="Ja","")</f>
        <v/>
      </c>
    </row>
    <row r="13" spans="1:6">
      <c r="B13" s="47"/>
      <c r="C13" s="47"/>
      <c r="D13" s="47"/>
      <c r="E13" s="47"/>
      <c r="F13" s="47"/>
    </row>
    <row r="14" spans="1:6">
      <c r="B14" s="47"/>
      <c r="C14" s="47"/>
      <c r="D14" s="53"/>
      <c r="E14" s="47"/>
      <c r="F14" s="47"/>
    </row>
    <row r="15" spans="1:6">
      <c r="B15" s="20"/>
      <c r="C15" s="20"/>
      <c r="D15" s="20"/>
      <c r="E15" s="20"/>
      <c r="F15" s="20"/>
    </row>
    <row r="16" spans="1:6">
      <c r="B16" s="20"/>
      <c r="C16" s="20"/>
      <c r="D16" s="20"/>
      <c r="E16" s="20"/>
      <c r="F16" s="20"/>
    </row>
    <row r="17" spans="2:6" s="1" customFormat="1" ht="15.95" customHeight="1">
      <c r="B17" s="20"/>
      <c r="C17" s="20"/>
      <c r="D17" s="20"/>
      <c r="E17" s="20"/>
      <c r="F17" s="20"/>
    </row>
    <row r="18" spans="2:6" s="1" customFormat="1"/>
    <row r="19" spans="2:6" ht="18.2">
      <c r="B19" s="190" t="s">
        <v>151</v>
      </c>
      <c r="C19" s="190"/>
      <c r="D19" s="190"/>
      <c r="E19" s="190"/>
      <c r="F19" s="190"/>
    </row>
    <row r="20" spans="2:6">
      <c r="B20" s="191" t="s">
        <v>152</v>
      </c>
      <c r="C20" s="191"/>
      <c r="D20" s="191"/>
      <c r="E20" s="191"/>
      <c r="F20" s="191"/>
    </row>
    <row r="21" spans="2:6" s="1" customFormat="1" ht="6.4" customHeight="1"/>
    <row r="22" spans="2:6">
      <c r="B22" s="21" t="s">
        <v>350</v>
      </c>
      <c r="C22" s="22" t="s">
        <v>351</v>
      </c>
      <c r="D22" s="26" t="s">
        <v>352</v>
      </c>
      <c r="E22" s="23" t="s">
        <v>150</v>
      </c>
      <c r="F22" s="52" t="s">
        <v>349</v>
      </c>
    </row>
    <row r="23" spans="2:6">
      <c r="B23" s="20" t="str" cm="1">
        <f t="array" ref="B23">+_xlfn._xlws.FILTER('HANDLING- OG ØKONOMIPLAN'!$C$17:$C$22,'HANDLING- OG ØKONOMIPLAN'!$E$17:$E$22='OPPSUMMERING HØP'!B$22,"")</f>
        <v/>
      </c>
      <c r="C23" s="20" t="str" cm="1">
        <f t="array" ref="C23">+_xlfn._xlws.FILTER('HANDLING- OG ØKONOMIPLAN'!$C$17:$C$22,'HANDLING- OG ØKONOMIPLAN'!$E$17:$E$22='OPPSUMMERING HØP'!C$22,"")</f>
        <v/>
      </c>
      <c r="D23" s="20" t="str" cm="1">
        <f t="array" ref="D23">+_xlfn._xlws.FILTER('HANDLING- OG ØKONOMIPLAN'!$C$17:$C$22,'HANDLING- OG ØKONOMIPLAN'!$E$17:$E$22='OPPSUMMERING HØP'!D$22,"")</f>
        <v/>
      </c>
      <c r="E23" s="20" t="str" cm="1">
        <f t="array" ref="E23">+_xlfn._xlws.FILTER('HANDLING- OG ØKONOMIPLAN'!$C$17:$C$22,'HANDLING- OG ØKONOMIPLAN'!$E$17:$E$22='OPPSUMMERING HØP'!E$22,"")</f>
        <v/>
      </c>
      <c r="F23" s="20" t="str" cm="1">
        <f t="array" ref="F23">+_xlfn._xlws.FILTER('HANDLING- OG ØKONOMIPLAN'!$C$17:$C$22,'HANDLING- OG ØKONOMIPLAN'!$F$17:$F$22="Ja","")</f>
        <v/>
      </c>
    </row>
    <row r="24" spans="2:6">
      <c r="B24" s="20"/>
      <c r="C24" s="20"/>
      <c r="D24" s="20"/>
      <c r="E24" s="20"/>
      <c r="F24" s="20"/>
    </row>
    <row r="25" spans="2:6">
      <c r="B25" s="20"/>
      <c r="C25" s="20"/>
      <c r="D25" s="20"/>
      <c r="E25" s="20"/>
      <c r="F25" s="20"/>
    </row>
    <row r="26" spans="2:6">
      <c r="B26" s="20"/>
      <c r="C26" s="20"/>
      <c r="D26" s="20"/>
      <c r="E26" s="20"/>
      <c r="F26" s="20"/>
    </row>
    <row r="27" spans="2:6">
      <c r="B27" s="20"/>
      <c r="C27" s="20"/>
      <c r="D27" s="20"/>
      <c r="E27" s="20"/>
      <c r="F27" s="20"/>
    </row>
    <row r="28" spans="2:6">
      <c r="B28" s="20"/>
      <c r="C28" s="20"/>
      <c r="D28" s="20"/>
      <c r="E28" s="20"/>
      <c r="F28" s="20"/>
    </row>
    <row r="29" spans="2:6" s="1" customFormat="1"/>
    <row r="30" spans="2:6" ht="18.2">
      <c r="B30" s="186" t="s">
        <v>153</v>
      </c>
      <c r="C30" s="186"/>
      <c r="D30" s="186"/>
      <c r="E30" s="186"/>
      <c r="F30" s="186"/>
    </row>
    <row r="31" spans="2:6">
      <c r="B31" s="187" t="s">
        <v>154</v>
      </c>
      <c r="C31" s="187"/>
      <c r="D31" s="187"/>
      <c r="E31" s="187"/>
      <c r="F31" s="187"/>
    </row>
    <row r="32" spans="2:6" s="1" customFormat="1" ht="6.4" customHeight="1"/>
    <row r="33" spans="1:67" s="19" customFormat="1">
      <c r="A33" s="1"/>
      <c r="B33" s="21" t="s">
        <v>350</v>
      </c>
      <c r="C33" s="22" t="s">
        <v>351</v>
      </c>
      <c r="D33" s="26" t="s">
        <v>352</v>
      </c>
      <c r="E33" s="23" t="s">
        <v>150</v>
      </c>
      <c r="F33" s="52" t="s">
        <v>349</v>
      </c>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row>
    <row r="34" spans="1:67" s="19" customFormat="1">
      <c r="A34" s="1"/>
      <c r="B34" s="20" t="str" cm="1">
        <f t="array" ref="B34">+_xlfn._xlws.FILTER('HANDLING- OG ØKONOMIPLAN'!$C$23:$C$26,'HANDLING- OG ØKONOMIPLAN'!$E$23:$E$26='OPPSUMMERING HØP'!B$11,"")</f>
        <v/>
      </c>
      <c r="C34" s="20" t="str" cm="1">
        <f t="array" ref="C34">+_xlfn._xlws.FILTER('HANDLING- OG ØKONOMIPLAN'!$C$23:$C$26,'HANDLING- OG ØKONOMIPLAN'!$E$23:$E$26='OPPSUMMERING HØP'!C$11,"")</f>
        <v/>
      </c>
      <c r="D34" s="20" t="str" cm="1">
        <f t="array" ref="D34">+_xlfn._xlws.FILTER('HANDLING- OG ØKONOMIPLAN'!$C$23:$C$26,'HANDLING- OG ØKONOMIPLAN'!$E$23:$E$26='OPPSUMMERING HØP'!D$11,"")</f>
        <v/>
      </c>
      <c r="E34" s="20" t="str" cm="1">
        <f t="array" ref="E34">+_xlfn._xlws.FILTER('HANDLING- OG ØKONOMIPLAN'!$C$23:$C$26,'HANDLING- OG ØKONOMIPLAN'!$E$23:$E$26='OPPSUMMERING HØP'!E$11,"")</f>
        <v/>
      </c>
      <c r="F34" s="20" t="str" cm="1">
        <f t="array" ref="F34">+_xlfn._xlws.FILTER('HANDLING- OG ØKONOMIPLAN'!$C$23:$C$26,'HANDLING- OG ØKONOMIPLAN'!$F$23:$F$26="Ja","")</f>
        <v/>
      </c>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row>
    <row r="35" spans="1:67" s="19" customFormat="1">
      <c r="A35" s="1"/>
      <c r="B35" s="20"/>
      <c r="C35" s="20"/>
      <c r="D35" s="20"/>
      <c r="E35" s="20"/>
      <c r="F35" s="20"/>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row>
    <row r="36" spans="1:67" s="19" customFormat="1">
      <c r="A36" s="1"/>
      <c r="B36" s="20"/>
      <c r="C36" s="20"/>
      <c r="D36" s="20"/>
      <c r="E36" s="20"/>
      <c r="F36" s="20"/>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row>
    <row r="37" spans="1:67" s="19" customFormat="1">
      <c r="A37" s="1"/>
      <c r="B37" s="20"/>
      <c r="C37" s="20"/>
      <c r="D37" s="20"/>
      <c r="E37" s="20"/>
      <c r="F37" s="20"/>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row>
    <row r="38" spans="1:67" s="1" customFormat="1"/>
    <row r="39" spans="1:67" s="1" customFormat="1">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row>
    <row r="40" spans="1:67" s="1" customFormat="1"/>
    <row r="41" spans="1:67" s="1" customFormat="1"/>
    <row r="42" spans="1:67" s="1" customFormat="1">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row>
    <row r="43" spans="1:67" s="1" customFormat="1"/>
    <row r="44" spans="1:67" s="1" customFormat="1">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row>
    <row r="45" spans="1:67" s="1" customFormat="1"/>
    <row r="46" spans="1:67" s="1" customFormat="1"/>
    <row r="47" spans="1:67" s="1" customFormat="1">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row>
    <row r="48" spans="1:67" s="1" customFormat="1"/>
    <row r="49" spans="7:67" s="1" customFormat="1">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row>
    <row r="50" spans="7:67" s="1" customFormat="1"/>
    <row r="51" spans="7:67" s="1" customFormat="1"/>
    <row r="52" spans="7:67" s="1" customFormat="1">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row>
    <row r="53" spans="7:67" s="1" customFormat="1"/>
    <row r="54" spans="7:67" s="1" customFormat="1">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row>
    <row r="55" spans="7:67" s="1" customFormat="1"/>
    <row r="56" spans="7:67" s="1" customFormat="1"/>
    <row r="57" spans="7:67" s="1" customFormat="1">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row>
    <row r="58" spans="7:67" s="1" customFormat="1"/>
    <row r="59" spans="7:67" s="1" customFormat="1">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row>
    <row r="60" spans="7:67" s="1" customFormat="1"/>
    <row r="61" spans="7:67" s="1" customFormat="1"/>
    <row r="62" spans="7:67" s="1" customFormat="1">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row>
    <row r="63" spans="7:67" s="1" customFormat="1"/>
    <row r="64" spans="7:67" s="1" customFormat="1">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row>
    <row r="65" spans="7:67" s="1" customFormat="1"/>
    <row r="66" spans="7:67" s="1" customFormat="1"/>
    <row r="67" spans="7:67" s="1" customFormat="1">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row>
    <row r="68" spans="7:67" s="1" customFormat="1"/>
    <row r="69" spans="7:67" s="1" customFormat="1">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row>
    <row r="70" spans="7:67" s="1" customFormat="1"/>
    <row r="71" spans="7:67" s="1" customFormat="1"/>
    <row r="72" spans="7:67" s="1" customFormat="1">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row>
    <row r="73" spans="7:67" s="1" customFormat="1"/>
    <row r="74" spans="7:67" s="1" customFormat="1">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row>
    <row r="75" spans="7:67" s="1" customFormat="1"/>
    <row r="76" spans="7:67" s="1" customFormat="1"/>
    <row r="77" spans="7:67" s="1" customFormat="1">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row>
    <row r="78" spans="7:67" s="1" customFormat="1"/>
    <row r="79" spans="7:67" s="1" customFormat="1">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row>
    <row r="80" spans="7:67" s="1" customFormat="1"/>
    <row r="81" spans="7:67" s="1" customFormat="1"/>
    <row r="82" spans="7:67" s="1" customFormat="1">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row>
    <row r="83" spans="7:67" s="1" customFormat="1"/>
    <row r="84" spans="7:67" s="1" customFormat="1">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row>
    <row r="85" spans="7:67" s="1" customFormat="1"/>
    <row r="86" spans="7:67" s="1" customFormat="1"/>
    <row r="87" spans="7:67" s="1" customFormat="1">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row>
    <row r="88" spans="7:67" s="1" customFormat="1"/>
    <row r="89" spans="7:67" s="1" customFormat="1">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row>
    <row r="90" spans="7:67" s="1" customFormat="1"/>
    <row r="91" spans="7:67" s="1" customFormat="1"/>
    <row r="92" spans="7:67" s="1" customFormat="1">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row>
    <row r="93" spans="7:67" s="1" customFormat="1"/>
    <row r="94" spans="7:67" s="1" customFormat="1">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row>
    <row r="95" spans="7:67" s="1" customFormat="1"/>
    <row r="96" spans="7:67" s="1" customFormat="1"/>
    <row r="97" spans="7:67" s="1" customFormat="1">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row>
    <row r="98" spans="7:67" s="1" customFormat="1"/>
    <row r="99" spans="7:67" s="1" customFormat="1">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row>
    <row r="100" spans="7:67" s="1" customFormat="1"/>
    <row r="101" spans="7:67" s="1" customFormat="1"/>
    <row r="102" spans="7:67" s="1" customFormat="1">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row>
    <row r="103" spans="7:67" s="1" customFormat="1"/>
    <row r="104" spans="7:67" s="1" customFormat="1">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row>
    <row r="105" spans="7:67" s="1" customFormat="1"/>
    <row r="106" spans="7:67" s="1" customFormat="1"/>
    <row r="107" spans="7:67" s="1" customFormat="1">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row>
    <row r="108" spans="7:67" s="1" customFormat="1"/>
    <row r="109" spans="7:67" s="1" customFormat="1">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row>
    <row r="110" spans="7:67" s="1" customFormat="1"/>
    <row r="111" spans="7:67" s="1" customFormat="1"/>
    <row r="112" spans="7:67" s="1" customFormat="1">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row>
    <row r="113" spans="7:67" s="1" customFormat="1"/>
    <row r="114" spans="7:67" s="1" customFormat="1">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row>
    <row r="115" spans="7:67" s="1" customFormat="1"/>
    <row r="116" spans="7:67" s="1" customFormat="1"/>
    <row r="117" spans="7:67" s="1" customFormat="1">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row>
    <row r="118" spans="7:67" s="1" customFormat="1"/>
    <row r="119" spans="7:67" s="1" customFormat="1">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row>
    <row r="120" spans="7:67" s="1" customFormat="1"/>
    <row r="121" spans="7:67" s="1" customFormat="1"/>
    <row r="122" spans="7:67" s="1" customFormat="1">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row>
    <row r="123" spans="7:67" s="1" customFormat="1"/>
    <row r="124" spans="7:67" s="1" customFormat="1">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row>
    <row r="125" spans="7:67" s="1" customFormat="1"/>
    <row r="126" spans="7:67" s="1" customFormat="1"/>
    <row r="127" spans="7:67" s="1" customFormat="1">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row>
    <row r="128" spans="7:67" s="1" customFormat="1"/>
    <row r="129" spans="7:67" s="1" customFormat="1">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row>
    <row r="130" spans="7:67" s="1" customFormat="1"/>
    <row r="131" spans="7:67" s="1" customFormat="1"/>
    <row r="132" spans="7:67" s="1" customFormat="1">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row>
    <row r="133" spans="7:67" s="1" customFormat="1"/>
    <row r="134" spans="7:67" s="1" customFormat="1">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row>
    <row r="135" spans="7:67" s="1" customFormat="1"/>
    <row r="136" spans="7:67" s="1" customFormat="1"/>
    <row r="137" spans="7:67" s="1" customFormat="1">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row>
    <row r="138" spans="7:67" s="1" customFormat="1"/>
    <row r="139" spans="7:67" s="1" customFormat="1">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row>
    <row r="140" spans="7:67" s="1" customFormat="1"/>
    <row r="141" spans="7:67" s="1" customFormat="1"/>
    <row r="142" spans="7:67" s="1" customFormat="1">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row>
    <row r="143" spans="7:67" s="1" customFormat="1"/>
    <row r="144" spans="7:67" s="1" customFormat="1">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row>
    <row r="145" spans="7:67" s="1" customFormat="1"/>
    <row r="146" spans="7:67" s="1" customFormat="1"/>
    <row r="147" spans="7:67" s="1" customFormat="1">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row>
    <row r="148" spans="7:67" s="1" customFormat="1"/>
    <row r="149" spans="7:67" s="1" customFormat="1">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row>
    <row r="150" spans="7:67" s="1" customFormat="1"/>
    <row r="151" spans="7:67" s="1" customFormat="1"/>
    <row r="152" spans="7:67" s="1" customFormat="1">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row>
    <row r="153" spans="7:67" s="1" customFormat="1"/>
    <row r="154" spans="7:67" s="1" customFormat="1">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row>
    <row r="155" spans="7:67" s="1" customFormat="1"/>
    <row r="156" spans="7:67" s="1" customFormat="1"/>
    <row r="157" spans="7:67" s="1" customFormat="1">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row>
    <row r="158" spans="7:67" s="1" customFormat="1"/>
    <row r="159" spans="7:67" s="1" customFormat="1">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row>
    <row r="160" spans="7:67" s="1" customFormat="1"/>
    <row r="161" spans="7:67" s="1" customFormat="1"/>
    <row r="162" spans="7:67" s="1" customFormat="1">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row>
    <row r="163" spans="7:67" s="1" customFormat="1"/>
    <row r="164" spans="7:67" s="1" customFormat="1">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row>
    <row r="165" spans="7:67" s="1" customFormat="1"/>
    <row r="166" spans="7:67" s="1" customFormat="1"/>
    <row r="167" spans="7:67" s="1" customFormat="1">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row>
    <row r="168" spans="7:67" s="1" customFormat="1"/>
    <row r="169" spans="7:67" s="1" customFormat="1">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row>
    <row r="170" spans="7:67" s="1" customFormat="1"/>
    <row r="171" spans="7:67" s="1" customFormat="1"/>
    <row r="172" spans="7:67" s="1" customFormat="1">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row>
    <row r="173" spans="7:67" s="1" customFormat="1"/>
    <row r="174" spans="7:67" s="1" customFormat="1">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row>
    <row r="175" spans="7:67" s="1" customFormat="1"/>
    <row r="176" spans="7:67" s="1" customFormat="1"/>
    <row r="177" spans="7:67" s="1" customFormat="1">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row>
    <row r="178" spans="7:67" s="1" customFormat="1"/>
    <row r="179" spans="7:67" s="1" customFormat="1">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row>
    <row r="180" spans="7:67" s="1" customFormat="1"/>
    <row r="181" spans="7:67" s="1" customFormat="1"/>
    <row r="182" spans="7:67" s="1" customFormat="1">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row>
    <row r="183" spans="7:67" s="1" customFormat="1"/>
    <row r="184" spans="7:67" s="1" customFormat="1">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row>
    <row r="185" spans="7:67" s="1" customFormat="1"/>
    <row r="186" spans="7:67" s="1" customFormat="1"/>
    <row r="187" spans="7:67" s="1" customFormat="1">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row>
    <row r="188" spans="7:67" s="1" customFormat="1"/>
    <row r="189" spans="7:67" s="1" customFormat="1">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row>
    <row r="190" spans="7:67" s="1" customFormat="1"/>
    <row r="191" spans="7:67" s="1" customFormat="1"/>
    <row r="192" spans="7:67" s="1" customFormat="1">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row>
    <row r="193" spans="7:67" s="1" customFormat="1"/>
    <row r="194" spans="7:67" s="1" customFormat="1">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row>
    <row r="195" spans="7:67" s="1" customFormat="1"/>
    <row r="196" spans="7:67" s="1" customFormat="1"/>
    <row r="197" spans="7:67" s="1" customFormat="1">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row>
    <row r="198" spans="7:67" s="1" customFormat="1"/>
    <row r="199" spans="7:67" s="1" customFormat="1">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row>
    <row r="200" spans="7:67" s="1" customFormat="1"/>
    <row r="201" spans="7:67" s="1" customFormat="1"/>
    <row r="202" spans="7:67" s="1" customFormat="1">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row>
    <row r="203" spans="7:67" s="1" customFormat="1"/>
    <row r="204" spans="7:67" s="1" customFormat="1">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row>
    <row r="205" spans="7:67" s="1" customFormat="1"/>
    <row r="206" spans="7:67" s="1" customFormat="1"/>
    <row r="207" spans="7:67" s="1" customFormat="1">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row>
    <row r="208" spans="7:67" s="1" customFormat="1"/>
    <row r="209" spans="7:67" s="1" customFormat="1">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row>
    <row r="210" spans="7:67" s="1" customFormat="1"/>
    <row r="211" spans="7:67" s="1" customFormat="1"/>
    <row r="212" spans="7:67" s="1" customFormat="1">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row>
    <row r="213" spans="7:67" s="1" customFormat="1"/>
    <row r="214" spans="7:67" s="1" customFormat="1">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row>
    <row r="215" spans="7:67" s="1" customFormat="1"/>
    <row r="216" spans="7:67" s="1" customFormat="1"/>
    <row r="217" spans="7:67" s="1" customFormat="1">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row>
    <row r="218" spans="7:67" s="1" customFormat="1"/>
    <row r="219" spans="7:67" s="1" customFormat="1">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row>
    <row r="220" spans="7:67" s="1" customFormat="1"/>
    <row r="221" spans="7:67" s="1" customFormat="1"/>
    <row r="222" spans="7:67" s="1" customFormat="1">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row>
    <row r="223" spans="7:67" s="1" customFormat="1"/>
    <row r="224" spans="7:67" s="1" customFormat="1">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row>
    <row r="225" spans="7:67" s="1" customFormat="1"/>
    <row r="226" spans="7:67" s="1" customFormat="1"/>
    <row r="227" spans="7:67" s="1" customFormat="1">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row>
    <row r="228" spans="7:67" s="1" customFormat="1"/>
    <row r="229" spans="7:67" s="1" customFormat="1">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row>
    <row r="230" spans="7:67" s="1" customFormat="1"/>
    <row r="231" spans="7:67" s="1" customFormat="1"/>
    <row r="232" spans="7:67" s="1" customFormat="1">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row>
    <row r="233" spans="7:67" s="1" customFormat="1"/>
    <row r="234" spans="7:67" s="1" customFormat="1">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row>
    <row r="235" spans="7:67" s="1" customFormat="1"/>
    <row r="236" spans="7:67" s="1" customFormat="1"/>
    <row r="237" spans="7:67" s="1" customFormat="1">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row>
    <row r="238" spans="7:67" s="1" customFormat="1"/>
    <row r="239" spans="7:67" s="1" customFormat="1">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row>
    <row r="240" spans="7:67" s="1" customFormat="1"/>
    <row r="241" spans="7:67" s="1" customFormat="1"/>
    <row r="242" spans="7:67" s="1" customFormat="1">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row>
    <row r="243" spans="7:67" s="1" customFormat="1"/>
    <row r="244" spans="7:67" s="1" customFormat="1">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row>
    <row r="245" spans="7:67" s="1" customFormat="1"/>
    <row r="246" spans="7:67" s="1" customFormat="1"/>
    <row r="247" spans="7:67" s="1" customFormat="1">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row>
    <row r="248" spans="7:67" s="1" customFormat="1"/>
    <row r="249" spans="7:67" s="1" customFormat="1">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row>
    <row r="250" spans="7:67" s="1" customFormat="1"/>
    <row r="251" spans="7:67" s="1" customFormat="1"/>
    <row r="252" spans="7:67" s="1" customFormat="1">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row>
    <row r="253" spans="7:67" s="1" customFormat="1"/>
    <row r="254" spans="7:67" s="1" customFormat="1">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row>
    <row r="255" spans="7:67" s="1" customFormat="1"/>
    <row r="256" spans="7:67" s="1" customFormat="1"/>
    <row r="257" spans="7:67" s="1" customFormat="1">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row>
    <row r="258" spans="7:67" s="1" customFormat="1"/>
    <row r="259" spans="7:67" s="1" customFormat="1">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row>
    <row r="260" spans="7:67" s="1" customFormat="1"/>
    <row r="261" spans="7:67" s="1" customFormat="1"/>
    <row r="262" spans="7:67" s="1" customFormat="1">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row>
    <row r="263" spans="7:67" s="1" customFormat="1"/>
    <row r="264" spans="7:67" s="1" customFormat="1">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row>
    <row r="265" spans="7:67" s="1" customFormat="1"/>
    <row r="266" spans="7:67" s="1" customFormat="1"/>
    <row r="267" spans="7:67" s="1" customFormat="1">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row>
    <row r="268" spans="7:67" s="1" customFormat="1"/>
    <row r="269" spans="7:67" s="1" customFormat="1">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row>
    <row r="270" spans="7:67" s="1" customFormat="1"/>
    <row r="271" spans="7:67" s="1" customFormat="1"/>
    <row r="272" spans="7:67" s="1" customFormat="1">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row>
    <row r="273" spans="7:67" s="1" customFormat="1"/>
    <row r="274" spans="7:67" s="1" customFormat="1">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row>
    <row r="275" spans="7:67" s="1" customFormat="1"/>
    <row r="276" spans="7:67" s="1" customFormat="1"/>
    <row r="277" spans="7:67" s="1" customFormat="1">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row>
    <row r="278" spans="7:67" s="1" customFormat="1"/>
    <row r="279" spans="7:67" s="1" customFormat="1">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row>
    <row r="280" spans="7:67" s="1" customFormat="1"/>
    <row r="281" spans="7:67" s="1" customFormat="1"/>
    <row r="282" spans="7:67" s="1" customFormat="1">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row>
    <row r="283" spans="7:67" s="1" customFormat="1"/>
    <row r="284" spans="7:67" s="1" customFormat="1">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row>
    <row r="285" spans="7:67" s="1" customFormat="1"/>
    <row r="286" spans="7:67" s="1" customFormat="1"/>
    <row r="287" spans="7:67" s="1" customFormat="1">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row>
    <row r="288" spans="7:67" s="1" customFormat="1"/>
    <row r="289" spans="7:67" s="1" customFormat="1">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row>
    <row r="290" spans="7:67" s="1" customFormat="1"/>
    <row r="291" spans="7:67" s="1" customFormat="1"/>
    <row r="292" spans="7:67" s="1" customFormat="1">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row>
    <row r="293" spans="7:67" s="1" customFormat="1"/>
    <row r="294" spans="7:67" s="1" customFormat="1">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row>
    <row r="295" spans="7:67" s="1" customFormat="1"/>
    <row r="296" spans="7:67" s="1" customFormat="1"/>
    <row r="297" spans="7:67" s="1" customFormat="1">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row>
    <row r="298" spans="7:67" s="1" customFormat="1"/>
    <row r="299" spans="7:67" s="1" customFormat="1">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row>
    <row r="300" spans="7:67" s="1" customFormat="1"/>
    <row r="301" spans="7:67" s="1" customFormat="1"/>
    <row r="302" spans="7:67" s="1" customFormat="1">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row>
    <row r="303" spans="7:67" s="1" customFormat="1"/>
    <row r="304" spans="7:67" s="1" customFormat="1">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row>
    <row r="305" spans="7:67" s="1" customFormat="1"/>
    <row r="306" spans="7:67" s="1" customFormat="1"/>
    <row r="307" spans="7:67" s="1" customFormat="1">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row>
    <row r="308" spans="7:67" s="1" customFormat="1"/>
    <row r="309" spans="7:67" s="1" customFormat="1">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row>
    <row r="310" spans="7:67" s="1" customFormat="1"/>
    <row r="311" spans="7:67" s="1" customFormat="1"/>
    <row r="312" spans="7:67" s="1" customFormat="1">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row>
    <row r="313" spans="7:67" s="1" customFormat="1"/>
    <row r="314" spans="7:67" s="1" customFormat="1">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row>
    <row r="315" spans="7:67" s="1" customFormat="1"/>
    <row r="316" spans="7:67" s="1" customFormat="1"/>
    <row r="317" spans="7:67" s="1" customFormat="1">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row>
    <row r="318" spans="7:67" s="1" customFormat="1"/>
    <row r="319" spans="7:67" s="1" customFormat="1">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row>
    <row r="320" spans="7:67" s="1" customFormat="1"/>
    <row r="321" spans="7:67" s="1" customFormat="1"/>
    <row r="322" spans="7:67" s="1" customFormat="1">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row>
    <row r="323" spans="7:67" s="1" customFormat="1"/>
    <row r="324" spans="7:67" s="1" customFormat="1">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row>
    <row r="325" spans="7:67" s="1" customFormat="1"/>
    <row r="326" spans="7:67" s="1" customFormat="1"/>
    <row r="327" spans="7:67" s="1" customFormat="1">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row>
    <row r="328" spans="7:67" s="1" customFormat="1"/>
    <row r="329" spans="7:67" s="1" customFormat="1">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row>
    <row r="330" spans="7:67" s="1" customFormat="1"/>
    <row r="331" spans="7:67" s="1" customFormat="1"/>
    <row r="332" spans="7:67" s="1" customFormat="1">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row>
    <row r="333" spans="7:67" s="1" customFormat="1"/>
    <row r="334" spans="7:67" s="1" customFormat="1">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row>
    <row r="335" spans="7:67" s="1" customFormat="1"/>
    <row r="336" spans="7:67" s="1" customFormat="1"/>
    <row r="337" spans="7:67" s="1" customFormat="1">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row>
    <row r="338" spans="7:67" s="1" customFormat="1"/>
    <row r="339" spans="7:67" s="1" customFormat="1">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row>
    <row r="340" spans="7:67" s="1" customFormat="1"/>
    <row r="341" spans="7:67" s="1" customFormat="1"/>
    <row r="342" spans="7:67" s="1" customFormat="1">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row>
    <row r="343" spans="7:67" s="1" customFormat="1"/>
    <row r="344" spans="7:67" s="1" customFormat="1">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row>
    <row r="345" spans="7:67" s="1" customFormat="1"/>
    <row r="346" spans="7:67" s="1" customFormat="1"/>
    <row r="347" spans="7:67" s="1" customFormat="1">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row>
    <row r="348" spans="7:67" s="1" customFormat="1"/>
    <row r="349" spans="7:67" s="1" customFormat="1">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row>
    <row r="350" spans="7:67" s="1" customFormat="1"/>
    <row r="351" spans="7:67" s="1" customFormat="1"/>
    <row r="352" spans="7:67" s="1" customFormat="1">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row>
    <row r="353" spans="7:67" s="1" customFormat="1"/>
    <row r="354" spans="7:67" s="1" customFormat="1">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row>
    <row r="355" spans="7:67" s="1" customFormat="1"/>
    <row r="356" spans="7:67" s="1" customFormat="1"/>
    <row r="357" spans="7:67" s="1" customFormat="1">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row>
    <row r="358" spans="7:67" s="1" customFormat="1"/>
    <row r="359" spans="7:67" s="1" customFormat="1">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row>
    <row r="360" spans="7:67" s="1" customFormat="1"/>
    <row r="361" spans="7:67" s="1" customFormat="1"/>
    <row r="362" spans="7:67" s="1" customFormat="1">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row>
    <row r="363" spans="7:67" s="1" customFormat="1"/>
    <row r="364" spans="7:67" s="1" customFormat="1">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row>
    <row r="365" spans="7:67" s="1" customFormat="1"/>
    <row r="366" spans="7:67" s="1" customFormat="1"/>
    <row r="367" spans="7:67" s="1" customFormat="1">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row>
    <row r="368" spans="7:67" s="1" customFormat="1"/>
    <row r="369" spans="7:67" s="1" customFormat="1">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row>
    <row r="370" spans="7:67" s="1" customFormat="1"/>
    <row r="371" spans="7:67" s="1" customFormat="1"/>
    <row r="372" spans="7:67" s="1" customFormat="1">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row>
    <row r="373" spans="7:67" s="1" customFormat="1"/>
    <row r="374" spans="7:67" s="1" customFormat="1">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row>
    <row r="375" spans="7:67" s="1" customFormat="1"/>
    <row r="376" spans="7:67" s="1" customFormat="1"/>
    <row r="377" spans="7:67" s="1" customFormat="1">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row>
    <row r="378" spans="7:67" s="1" customFormat="1"/>
    <row r="379" spans="7:67" s="1" customFormat="1">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row>
    <row r="380" spans="7:67" s="1" customFormat="1"/>
    <row r="381" spans="7:67" s="1" customFormat="1"/>
    <row r="382" spans="7:67" s="1" customFormat="1">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row>
    <row r="383" spans="7:67" s="1" customFormat="1"/>
    <row r="384" spans="7:67" s="1" customFormat="1">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row>
    <row r="385" spans="7:67" s="1" customFormat="1"/>
    <row r="386" spans="7:67" s="1" customFormat="1"/>
    <row r="387" spans="7:67" s="1" customFormat="1">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row>
    <row r="388" spans="7:67" s="1" customFormat="1"/>
    <row r="389" spans="7:67" s="1" customFormat="1">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row>
    <row r="390" spans="7:67" s="1" customFormat="1"/>
    <row r="391" spans="7:67" s="1" customFormat="1"/>
    <row r="392" spans="7:67" s="1" customFormat="1">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row>
    <row r="393" spans="7:67" s="1" customFormat="1"/>
    <row r="394" spans="7:67" s="1" customFormat="1">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row>
    <row r="395" spans="7:67" s="1" customFormat="1"/>
    <row r="396" spans="7:67" s="1" customFormat="1"/>
    <row r="397" spans="7:67" s="1" customFormat="1">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row>
    <row r="398" spans="7:67" s="1" customFormat="1"/>
    <row r="399" spans="7:67" s="1" customFormat="1">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row>
    <row r="400" spans="7:67" s="1" customFormat="1"/>
    <row r="401" spans="7:67" s="1" customFormat="1"/>
    <row r="402" spans="7:67" s="1" customFormat="1">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row>
    <row r="403" spans="7:67" s="1" customFormat="1"/>
    <row r="404" spans="7:67" s="1" customFormat="1">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row>
    <row r="405" spans="7:67" s="1" customFormat="1"/>
    <row r="406" spans="7:67" s="1" customFormat="1"/>
    <row r="407" spans="7:67" s="1" customFormat="1">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row>
    <row r="408" spans="7:67" s="1" customFormat="1"/>
    <row r="409" spans="7:67" s="1" customFormat="1">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row>
    <row r="410" spans="7:67" s="1" customFormat="1"/>
    <row r="411" spans="7:67" s="1" customFormat="1"/>
    <row r="412" spans="7:67" s="1" customFormat="1">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row>
    <row r="413" spans="7:67" s="1" customFormat="1"/>
    <row r="414" spans="7:67" s="1" customFormat="1">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row>
    <row r="415" spans="7:67" s="1" customFormat="1"/>
    <row r="416" spans="7:67" s="1" customFormat="1"/>
    <row r="417" spans="7:67" s="1" customFormat="1">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row>
    <row r="418" spans="7:67" s="1" customFormat="1"/>
    <row r="419" spans="7:67" s="1" customFormat="1">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row>
    <row r="420" spans="7:67" s="1" customFormat="1"/>
    <row r="421" spans="7:67" s="1" customFormat="1"/>
    <row r="422" spans="7:67" s="1" customFormat="1">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row>
    <row r="423" spans="7:67" s="1" customFormat="1"/>
    <row r="424" spans="7:67" s="1" customFormat="1">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row>
    <row r="425" spans="7:67" s="1" customFormat="1"/>
    <row r="426" spans="7:67" s="1" customFormat="1"/>
    <row r="427" spans="7:67" s="1" customFormat="1">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row>
    <row r="428" spans="7:67" s="1" customFormat="1"/>
    <row r="429" spans="7:67" s="1" customFormat="1">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row>
    <row r="430" spans="7:67" s="1" customFormat="1"/>
    <row r="431" spans="7:67" s="1" customFormat="1"/>
    <row r="432" spans="7:67" s="1" customFormat="1">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row>
    <row r="433" spans="7:67" s="1" customFormat="1"/>
    <row r="434" spans="7:67" s="1" customFormat="1">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row>
    <row r="435" spans="7:67" s="1" customFormat="1"/>
    <row r="436" spans="7:67" s="1" customFormat="1"/>
    <row r="437" spans="7:67" s="1" customFormat="1">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row>
    <row r="438" spans="7:67" s="1" customFormat="1"/>
    <row r="439" spans="7:67" s="1" customFormat="1">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row>
    <row r="440" spans="7:67" s="1" customFormat="1"/>
  </sheetData>
  <sheetProtection algorithmName="SHA-512" hashValue="aCxLysHuKvROTBVKswRbnyjkrNt7nP2St+JR6DhOHMJrmryrj1vdT2ExvvKIcR9IO4FQBU4ZbcwqkXPaR5JmTw==" saltValue="NH+U0fn/vcI/BLA8LbYeMA==" spinCount="100000" sheet="1" objects="1" scenarios="1"/>
  <mergeCells count="7">
    <mergeCell ref="B31:F31"/>
    <mergeCell ref="B3:F6"/>
    <mergeCell ref="B8:F8"/>
    <mergeCell ref="B9:F9"/>
    <mergeCell ref="B19:F19"/>
    <mergeCell ref="B20:F20"/>
    <mergeCell ref="B30:F30"/>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CE0A3-584D-446D-B533-88277BA72BD5}">
  <sheetPr codeName="Ark6">
    <tabColor theme="1" tint="4.9989318521683403E-2"/>
  </sheetPr>
  <dimension ref="B1:J54"/>
  <sheetViews>
    <sheetView tabSelected="1" zoomScaleNormal="100" workbookViewId="0">
      <pane xSplit="3" ySplit="9" topLeftCell="D10" activePane="bottomRight" state="frozen"/>
      <selection pane="bottomRight" activeCell="B3" sqref="B3:H7"/>
      <selection pane="bottomLeft" activeCell="A10" sqref="A10"/>
      <selection pane="topRight" activeCell="D1" sqref="D1"/>
    </sheetView>
  </sheetViews>
  <sheetFormatPr defaultColWidth="10.7109375" defaultRowHeight="15"/>
  <cols>
    <col min="1" max="1" width="1.7109375" style="1" customWidth="1"/>
    <col min="2" max="2" width="21.28515625" style="1" customWidth="1"/>
    <col min="3" max="3" width="24.5703125" style="1" customWidth="1"/>
    <col min="4" max="4" width="38.7109375" style="1" bestFit="1" customWidth="1"/>
    <col min="5" max="5" width="23.7109375" style="1" bestFit="1" customWidth="1"/>
    <col min="6" max="6" width="19" style="1" customWidth="1"/>
    <col min="7" max="7" width="2.42578125" style="1" customWidth="1"/>
    <col min="8" max="8" width="48" style="1" customWidth="1"/>
    <col min="9" max="9" width="20.28515625" style="1" bestFit="1" customWidth="1"/>
    <col min="10" max="10" width="20.42578125" style="1" customWidth="1"/>
    <col min="11" max="16384" width="10.7109375" style="1"/>
  </cols>
  <sheetData>
    <row r="1" spans="2:10" s="3" customFormat="1" ht="60" customHeight="1">
      <c r="B1" s="2" t="s">
        <v>353</v>
      </c>
      <c r="D1" s="2"/>
      <c r="E1" s="2"/>
    </row>
    <row r="2" spans="2:10" ht="17.25" customHeight="1">
      <c r="B2" s="25"/>
      <c r="C2" s="25"/>
    </row>
    <row r="3" spans="2:10" ht="15.6" customHeight="1">
      <c r="B3" s="140" t="s">
        <v>354</v>
      </c>
      <c r="C3" s="141"/>
      <c r="D3" s="141"/>
      <c r="E3" s="141"/>
      <c r="F3" s="141"/>
      <c r="G3" s="141"/>
      <c r="H3" s="141"/>
      <c r="J3" s="24"/>
    </row>
    <row r="4" spans="2:10" ht="15.6" customHeight="1">
      <c r="B4" s="140"/>
      <c r="C4" s="141"/>
      <c r="D4" s="141"/>
      <c r="E4" s="141"/>
      <c r="F4" s="141"/>
      <c r="G4" s="141"/>
      <c r="H4" s="141"/>
      <c r="J4" s="24"/>
    </row>
    <row r="5" spans="2:10" ht="15.6" customHeight="1">
      <c r="B5" s="140"/>
      <c r="C5" s="141"/>
      <c r="D5" s="141"/>
      <c r="E5" s="141"/>
      <c r="F5" s="141"/>
      <c r="G5" s="141"/>
      <c r="H5" s="141"/>
      <c r="J5" s="24"/>
    </row>
    <row r="6" spans="2:10" ht="15.6">
      <c r="B6" s="140"/>
      <c r="C6" s="141"/>
      <c r="D6" s="141"/>
      <c r="E6" s="141"/>
      <c r="F6" s="141"/>
      <c r="G6" s="141"/>
      <c r="H6" s="141"/>
      <c r="J6" s="24"/>
    </row>
    <row r="7" spans="2:10" ht="15.6">
      <c r="B7" s="140"/>
      <c r="C7" s="141"/>
      <c r="D7" s="141"/>
      <c r="E7" s="141"/>
      <c r="F7" s="141"/>
      <c r="G7" s="141"/>
      <c r="H7" s="141"/>
      <c r="J7" s="24"/>
    </row>
    <row r="9" spans="2:10" s="5" customFormat="1">
      <c r="B9" s="192" t="s">
        <v>13</v>
      </c>
      <c r="C9" s="11"/>
      <c r="D9" s="9" t="s">
        <v>355</v>
      </c>
      <c r="E9" s="10" t="s">
        <v>356</v>
      </c>
      <c r="F9" s="10" t="s">
        <v>357</v>
      </c>
      <c r="G9" s="1"/>
      <c r="H9" s="8" t="s">
        <v>14</v>
      </c>
      <c r="I9" s="1"/>
    </row>
    <row r="10" spans="2:10" ht="31.9" customHeight="1">
      <c r="B10" s="193"/>
      <c r="C10" s="215" t="s">
        <v>21</v>
      </c>
      <c r="D10" s="6" t="s">
        <v>358</v>
      </c>
      <c r="E10" s="6" t="s">
        <v>359</v>
      </c>
      <c r="F10" s="33" t="s">
        <v>360</v>
      </c>
      <c r="H10" s="165" t="str">
        <f>KUNNSKAPSGRUNNLAG!D8</f>
        <v>* Unngå nedbygging av sårbare naturtyper og karbonrike arealer. 
* Bidra til gode miljøforhold i og langs vassdrag
* Sørge for å opprettholde naturmangfold og økosystemer ved å se eksisterende og planlagt naturbruk i sammenheng.</v>
      </c>
    </row>
    <row r="11" spans="2:10" ht="31.9" customHeight="1">
      <c r="B11" s="193"/>
      <c r="C11" s="210"/>
      <c r="D11" s="6" t="s">
        <v>361</v>
      </c>
      <c r="E11" s="6" t="s">
        <v>362</v>
      </c>
      <c r="F11" s="33" t="s">
        <v>363</v>
      </c>
      <c r="H11" s="147"/>
    </row>
    <row r="12" spans="2:10" ht="31.9" customHeight="1">
      <c r="B12" s="193"/>
      <c r="C12" s="210"/>
      <c r="D12" s="6" t="s">
        <v>364</v>
      </c>
      <c r="E12" s="6" t="s">
        <v>365</v>
      </c>
      <c r="F12" s="33" t="s">
        <v>366</v>
      </c>
      <c r="H12" s="147"/>
    </row>
    <row r="13" spans="2:10" ht="31.9" customHeight="1">
      <c r="B13" s="193"/>
      <c r="C13" s="210"/>
      <c r="D13" s="6" t="s">
        <v>367</v>
      </c>
      <c r="E13" s="6" t="s">
        <v>368</v>
      </c>
      <c r="F13" s="33" t="s">
        <v>369</v>
      </c>
      <c r="H13" s="147"/>
    </row>
    <row r="14" spans="2:10" ht="31.9" customHeight="1" thickBot="1">
      <c r="B14" s="193"/>
      <c r="C14" s="211"/>
      <c r="D14" s="13" t="s">
        <v>370</v>
      </c>
      <c r="E14" s="13" t="s">
        <v>365</v>
      </c>
      <c r="F14" s="34" t="s">
        <v>371</v>
      </c>
      <c r="H14" s="149"/>
    </row>
    <row r="15" spans="2:10" ht="63.95" thickTop="1" thickBot="1">
      <c r="B15" s="193"/>
      <c r="C15" s="32" t="s">
        <v>28</v>
      </c>
      <c r="D15" s="15"/>
      <c r="E15" s="15"/>
      <c r="F15" s="15"/>
      <c r="H15" s="15" t="str">
        <f>KUNNSKAPSGRUNNLAG!D11</f>
        <v xml:space="preserve">* Anerkjenne og ivareta naturens betydning for kultur og identitet, spesielt for den samiske befolkningen. 
* Beskytte naturlandskapets kulturelle, estetiske og rekreasjonsmessige verdi. 
* Legge til rette for friluftsliv og naturopplevelser. </v>
      </c>
    </row>
    <row r="16" spans="2:10" ht="25.15" customHeight="1" thickTop="1">
      <c r="B16" s="194"/>
      <c r="C16" s="210" t="s">
        <v>205</v>
      </c>
      <c r="D16" s="7" t="s">
        <v>372</v>
      </c>
      <c r="E16" s="7" t="s">
        <v>373</v>
      </c>
      <c r="F16" s="35" t="s">
        <v>374</v>
      </c>
      <c r="H16" s="147" t="str">
        <f>KUNNSKAPSGRUNNLAG!D15</f>
        <v xml:space="preserve">* Bruk av naturressurser (som jord, skog, vann og marine ressurser) på en bærekraftig måte
* Ivareta matsikkerhet og vannforsyning
* Sikre jordvernet og reindriftens ressursgrunnlag </v>
      </c>
    </row>
    <row r="17" spans="2:8" ht="25.15" customHeight="1">
      <c r="B17" s="194"/>
      <c r="C17" s="210"/>
      <c r="D17" s="6" t="s">
        <v>375</v>
      </c>
      <c r="E17" s="6" t="s">
        <v>376</v>
      </c>
      <c r="F17" s="36" t="s">
        <v>377</v>
      </c>
      <c r="H17" s="147"/>
    </row>
    <row r="18" spans="2:8" ht="25.15" customHeight="1" thickBot="1">
      <c r="B18" s="194"/>
      <c r="C18" s="211"/>
      <c r="D18" s="13" t="s">
        <v>378</v>
      </c>
      <c r="E18" s="13" t="s">
        <v>362</v>
      </c>
      <c r="F18" s="34" t="s">
        <v>379</v>
      </c>
      <c r="H18" s="149"/>
    </row>
    <row r="19" spans="2:8" ht="29.1" customHeight="1" thickTop="1">
      <c r="B19" s="194"/>
      <c r="C19" s="214" t="s">
        <v>42</v>
      </c>
      <c r="D19" s="14" t="s">
        <v>380</v>
      </c>
      <c r="E19" s="14" t="s">
        <v>381</v>
      </c>
      <c r="F19" s="37" t="s">
        <v>382</v>
      </c>
      <c r="H19" s="146" t="str">
        <f>KUNNSKAPSGRUNNLAG!D17</f>
        <v>* Redusere kommunens direkte og indirekte klimagassutslipp
* Aktivt arbeid for klimaomstilling
* Fremme bruk av fornybar energi og energieffektivisering</v>
      </c>
    </row>
    <row r="20" spans="2:8" ht="29.1" customHeight="1" thickBot="1">
      <c r="B20" s="194"/>
      <c r="C20" s="211"/>
      <c r="D20" s="12" t="s">
        <v>383</v>
      </c>
      <c r="E20" s="12" t="s">
        <v>384</v>
      </c>
      <c r="F20" s="38" t="s">
        <v>385</v>
      </c>
      <c r="H20" s="149"/>
    </row>
    <row r="21" spans="2:8" ht="35.1" customHeight="1" thickTop="1">
      <c r="B21" s="194"/>
      <c r="C21" s="214" t="s">
        <v>49</v>
      </c>
      <c r="D21" s="14" t="s">
        <v>386</v>
      </c>
      <c r="E21" s="14" t="s">
        <v>362</v>
      </c>
      <c r="F21" s="37" t="s">
        <v>387</v>
      </c>
      <c r="H21" s="146" t="str">
        <f>KUNNSKAPSGRUNNLAG!D20</f>
        <v>* Unngå vann- og grunnforurensing
* Unngå plastforurensning
* Sikre god luftkvalitet
* Sørge for at støynivå er under terkselverdier
* Sikre god avfalls- og avløpshåndtering</v>
      </c>
    </row>
    <row r="22" spans="2:8" ht="35.1" customHeight="1" thickBot="1">
      <c r="B22" s="194"/>
      <c r="C22" s="211"/>
      <c r="D22" s="13" t="s">
        <v>388</v>
      </c>
      <c r="E22" s="13" t="s">
        <v>362</v>
      </c>
      <c r="F22" s="34" t="s">
        <v>379</v>
      </c>
      <c r="H22" s="149"/>
    </row>
    <row r="23" spans="2:8" ht="51.4" thickTop="1" thickBot="1">
      <c r="B23" s="195"/>
      <c r="C23" s="40" t="s">
        <v>57</v>
      </c>
      <c r="D23" s="15" t="s">
        <v>389</v>
      </c>
      <c r="E23" s="15" t="s">
        <v>390</v>
      </c>
      <c r="F23" s="41" t="s">
        <v>391</v>
      </c>
      <c r="H23" s="15" t="str">
        <f>KUNNSKAPSGRUNNLAG!D24</f>
        <v>* Forberede seg på å håndtere fremtidige endringer i klima
* Prioritere naturbasterte løsninger for klimatilpasning
* Bli mer robust og motstandsdyktig i møte med et endra klima i framtiden (beredskap)</v>
      </c>
    </row>
    <row r="24" spans="2:8" ht="25.15" customHeight="1" thickTop="1">
      <c r="B24" s="212" t="s">
        <v>64</v>
      </c>
      <c r="C24" s="214" t="s">
        <v>65</v>
      </c>
      <c r="D24" s="14" t="s">
        <v>392</v>
      </c>
      <c r="E24" s="14" t="s">
        <v>393</v>
      </c>
      <c r="F24" s="37" t="s">
        <v>379</v>
      </c>
      <c r="H24" s="146" t="str">
        <f>KUNNSKAPSGRUNNLAG!D27</f>
        <v>* Sikre kvalitet på og lik tilgang til  barnehager, skoler og læring for alle barn og unge 
* Sikre gode og trygge oppvekstmiljø for barn og unge gjennom å tilrettelegge for tverrfaglig samarbeid og iverksette tidlig innsats
* Legge til rette for (videre)utdanning og kompetanseheving for voksne 
* Bidra til at alle har mulighet til å delta i arbeidslivet.
* Iverksette tiltak for å aktivt forebygge utenforskap.</v>
      </c>
    </row>
    <row r="25" spans="2:8" ht="25.15" customHeight="1">
      <c r="B25" s="213"/>
      <c r="C25" s="210"/>
      <c r="D25" s="6" t="s">
        <v>394</v>
      </c>
      <c r="E25" s="6" t="s">
        <v>393</v>
      </c>
      <c r="F25" s="33" t="s">
        <v>379</v>
      </c>
      <c r="H25" s="147"/>
    </row>
    <row r="26" spans="2:8" ht="25.15" customHeight="1">
      <c r="B26" s="213"/>
      <c r="C26" s="210"/>
      <c r="D26" s="29" t="s">
        <v>395</v>
      </c>
      <c r="E26" s="6" t="s">
        <v>393</v>
      </c>
      <c r="F26" s="39" t="s">
        <v>379</v>
      </c>
      <c r="H26" s="147"/>
    </row>
    <row r="27" spans="2:8" ht="25.15" customHeight="1">
      <c r="B27" s="213"/>
      <c r="C27" s="210"/>
      <c r="D27" s="29" t="s">
        <v>396</v>
      </c>
      <c r="E27" s="29" t="s">
        <v>362</v>
      </c>
      <c r="F27" s="39" t="s">
        <v>379</v>
      </c>
      <c r="H27" s="147"/>
    </row>
    <row r="28" spans="2:8" ht="25.15" customHeight="1">
      <c r="B28" s="213"/>
      <c r="C28" s="210"/>
      <c r="D28" s="29" t="s">
        <v>397</v>
      </c>
      <c r="E28" s="29" t="s">
        <v>362</v>
      </c>
      <c r="F28" s="39" t="s">
        <v>398</v>
      </c>
      <c r="H28" s="147"/>
    </row>
    <row r="29" spans="2:8" ht="25.15" customHeight="1">
      <c r="B29" s="213"/>
      <c r="C29" s="210"/>
      <c r="D29" s="29" t="s">
        <v>399</v>
      </c>
      <c r="E29" s="29" t="s">
        <v>362</v>
      </c>
      <c r="F29" s="39" t="s">
        <v>400</v>
      </c>
      <c r="H29" s="147"/>
    </row>
    <row r="30" spans="2:8" ht="25.15" customHeight="1">
      <c r="B30" s="213"/>
      <c r="C30" s="210"/>
      <c r="D30" s="29" t="s">
        <v>401</v>
      </c>
      <c r="E30" s="29" t="s">
        <v>362</v>
      </c>
      <c r="F30" s="39" t="s">
        <v>402</v>
      </c>
      <c r="H30" s="147"/>
    </row>
    <row r="31" spans="2:8" ht="25.15" customHeight="1" thickBot="1">
      <c r="B31" s="213"/>
      <c r="C31" s="211"/>
      <c r="D31" s="13" t="s">
        <v>403</v>
      </c>
      <c r="E31" s="13" t="s">
        <v>362</v>
      </c>
      <c r="F31" s="34" t="s">
        <v>379</v>
      </c>
      <c r="H31" s="149"/>
    </row>
    <row r="32" spans="2:8" ht="23.85" customHeight="1" thickTop="1">
      <c r="B32" s="213"/>
      <c r="C32" s="210" t="s">
        <v>228</v>
      </c>
      <c r="D32" s="7" t="s">
        <v>404</v>
      </c>
      <c r="E32" s="7" t="s">
        <v>393</v>
      </c>
      <c r="F32" s="35" t="s">
        <v>379</v>
      </c>
      <c r="H32" s="147" t="str">
        <f>KUNNSKAPSGRUNNLAG!D32</f>
        <v>* Sikre forsvarlige helse- og omsorgstjenester for alle innbyggere i alle aldre
* Se utviklingen i helse- og omsorgstjenesten i sammenheng med boligplanlegging og kommunens langsiktige økonomi
* Tilrettelegge for samarbeid med frivillighet for å fremme folkehelse 
* Styrke samarbeid mellom sektorer for å forebygge fysisk og psykisk uhelse 
* Motvirke helseforskjeller og øke aktivitetsnivået for mennesker i forskjellige livsløp, sosiale grupper og kjønn.
* Sikre en tverrfaglig og tverrsektoriell tilnærming i alt folkehelsearbeid</v>
      </c>
    </row>
    <row r="33" spans="2:8" ht="23.85" customHeight="1">
      <c r="B33" s="213"/>
      <c r="C33" s="210"/>
      <c r="D33" s="6" t="s">
        <v>405</v>
      </c>
      <c r="E33" s="6" t="s">
        <v>362</v>
      </c>
      <c r="F33" s="33" t="s">
        <v>379</v>
      </c>
      <c r="H33" s="147"/>
    </row>
    <row r="34" spans="2:8" ht="23.85" customHeight="1">
      <c r="B34" s="213"/>
      <c r="C34" s="210"/>
      <c r="D34" s="6" t="s">
        <v>406</v>
      </c>
      <c r="E34" s="6" t="s">
        <v>407</v>
      </c>
      <c r="F34" s="33" t="s">
        <v>379</v>
      </c>
      <c r="H34" s="147"/>
    </row>
    <row r="35" spans="2:8" ht="23.85" customHeight="1">
      <c r="B35" s="213"/>
      <c r="C35" s="210"/>
      <c r="D35" s="6" t="s">
        <v>408</v>
      </c>
      <c r="E35" s="6" t="s">
        <v>407</v>
      </c>
      <c r="F35" s="33" t="s">
        <v>379</v>
      </c>
      <c r="H35" s="147"/>
    </row>
    <row r="36" spans="2:8" ht="23.85" customHeight="1">
      <c r="B36" s="213"/>
      <c r="C36" s="210"/>
      <c r="D36" s="6" t="s">
        <v>409</v>
      </c>
      <c r="E36" s="6" t="s">
        <v>407</v>
      </c>
      <c r="F36" s="33" t="s">
        <v>379</v>
      </c>
      <c r="H36" s="147"/>
    </row>
    <row r="37" spans="2:8" ht="23.85" customHeight="1" thickBot="1">
      <c r="B37" s="213"/>
      <c r="C37" s="211"/>
      <c r="D37" s="13" t="s">
        <v>410</v>
      </c>
      <c r="E37" s="13" t="s">
        <v>407</v>
      </c>
      <c r="F37" s="34" t="s">
        <v>379</v>
      </c>
      <c r="H37" s="149"/>
    </row>
    <row r="38" spans="2:8" ht="114" thickTop="1" thickBot="1">
      <c r="B38" s="213"/>
      <c r="C38" s="40" t="s">
        <v>82</v>
      </c>
      <c r="D38" s="15" t="s">
        <v>411</v>
      </c>
      <c r="E38" s="15"/>
      <c r="F38" s="15"/>
      <c r="H38" s="15" t="str">
        <f>KUNNSKAPSGRUNNLAG!D36</f>
        <v xml:space="preserve">* Sikre et variert og sammensatt boligtilbud for alle innbyggere uavhengig av alder og sosioøkonomisk bakgrunn
* Fastsette bosettingsmønster i tråd med sosial og teknisk infrastruktur i kommunen
* Lokalisere utbyggingsmønster for å minimere transportbehov eller legge til rette for kollektivtransport, sykkel og gange  
* Tilrettelegge for at eldre kan bo lengst mulig hjemme/i tilrettelagt bolig
* Skape et godt og trygt fysisk nærmiljø for barn og unge </v>
      </c>
    </row>
    <row r="39" spans="2:8" ht="76.349999999999994" thickTop="1" thickBot="1">
      <c r="B39" s="213"/>
      <c r="C39" s="40" t="s">
        <v>89</v>
      </c>
      <c r="D39" s="15"/>
      <c r="E39" s="15"/>
      <c r="F39" s="15"/>
      <c r="H39" s="15" t="str">
        <f>KUNNSKAPSGRUNNLAG!D39</f>
        <v>* Ivareta samisk og kvensk kultur
* Støtte og fremme aktiviteter og møteplasser som bidrar til integrering og kulturelt mangfold. 
* Jobbe for varierte møteplasser og kulturtilbud
* Sikre tilgang til gode og inkluderende fritidstilbud for barn og unge
* Tilrettelegge for frivillige organisasjoner innen kultur og fritid</v>
      </c>
    </row>
    <row r="40" spans="2:8" ht="25.9" customHeight="1" thickTop="1">
      <c r="B40" s="213"/>
      <c r="C40" s="210" t="s">
        <v>97</v>
      </c>
      <c r="D40" s="7" t="s">
        <v>412</v>
      </c>
      <c r="E40" s="7" t="s">
        <v>413</v>
      </c>
      <c r="F40" s="35" t="s">
        <v>414</v>
      </c>
      <c r="H40" s="147" t="str">
        <f>KUNNSKAPSGRUNNLAG!D43</f>
        <v>* Sikre tilgang til aktiv medvirkning og deltakelse i plan- og beslutningsprosesser 
* Utjevne sosial ulikhet og motvirke ensomhet og utenforskap
* Fremme inkludering og likestilling uavhengig av kjønn, alder, etnisitet, funksjonsevne og sosioøkonomisk bakgrunn
* Sikre at barnerettighetsvurderinger inngår i alle beslutningsprosesser
* Ivareta universell utforming (CRPD) som prinsipp</v>
      </c>
    </row>
    <row r="41" spans="2:8" ht="25.9" customHeight="1">
      <c r="B41" s="213"/>
      <c r="C41" s="210"/>
      <c r="D41" s="6" t="s">
        <v>415</v>
      </c>
      <c r="E41" s="6" t="s">
        <v>416</v>
      </c>
      <c r="F41" s="33" t="s">
        <v>417</v>
      </c>
      <c r="H41" s="147"/>
    </row>
    <row r="42" spans="2:8" ht="25.9" customHeight="1">
      <c r="B42" s="213"/>
      <c r="C42" s="210"/>
      <c r="D42" s="29" t="s">
        <v>418</v>
      </c>
      <c r="E42" s="29" t="s">
        <v>362</v>
      </c>
      <c r="F42" s="39" t="s">
        <v>417</v>
      </c>
      <c r="H42" s="147"/>
    </row>
    <row r="43" spans="2:8" ht="25.9" customHeight="1">
      <c r="B43" s="213"/>
      <c r="C43" s="210"/>
      <c r="D43" s="29" t="s">
        <v>419</v>
      </c>
      <c r="E43" s="29" t="s">
        <v>416</v>
      </c>
      <c r="F43" s="39" t="s">
        <v>420</v>
      </c>
      <c r="H43" s="147"/>
    </row>
    <row r="44" spans="2:8" ht="25.9" customHeight="1">
      <c r="B44" s="213"/>
      <c r="C44" s="210"/>
      <c r="D44" s="29" t="s">
        <v>421</v>
      </c>
      <c r="E44" s="29" t="s">
        <v>362</v>
      </c>
      <c r="F44" s="39" t="s">
        <v>422</v>
      </c>
      <c r="H44" s="147"/>
    </row>
    <row r="45" spans="2:8" ht="25.9" customHeight="1" thickBot="1">
      <c r="B45" s="213"/>
      <c r="C45" s="211"/>
      <c r="D45" s="13" t="s">
        <v>423</v>
      </c>
      <c r="E45" s="13" t="s">
        <v>424</v>
      </c>
      <c r="F45" s="34" t="s">
        <v>425</v>
      </c>
      <c r="H45" s="149"/>
    </row>
    <row r="46" spans="2:8" ht="76.349999999999994" thickTop="1" thickBot="1">
      <c r="B46" s="213"/>
      <c r="C46" s="42" t="s">
        <v>105</v>
      </c>
      <c r="D46" s="15" t="s">
        <v>426</v>
      </c>
      <c r="E46" s="15" t="s">
        <v>368</v>
      </c>
      <c r="F46" s="41" t="s">
        <v>427</v>
      </c>
      <c r="H46" s="15" t="str">
        <f>KUNNSKAPSGRUNNLAG!D47</f>
        <v>* Ha kunnskap og oversikt over risikoforhold i kommunen (ROS)
* Styrke beredskap for å håndtere uønskede hendelser
* Ha et økt fokus på forsyningssikkerhet og nødvendig infrastruktur
* Samarbeide med frivillige organisasjoner og andre etater som bidrar til samfunnsikkerhet og beredskap
* Ha fokus på trafikksikkerhet for myke trafikanter</v>
      </c>
    </row>
    <row r="47" spans="2:8" ht="62.65">
      <c r="B47" s="200" t="s">
        <v>112</v>
      </c>
      <c r="C47" s="40" t="s">
        <v>113</v>
      </c>
      <c r="D47" s="15"/>
      <c r="E47" s="15"/>
      <c r="F47" s="15"/>
      <c r="H47" s="15" t="str">
        <f>KUNNSKAPSGRUNNLAG!D50</f>
        <v>* Fremme samarbeid mellom næringsliv, utdanningsinstitusjoner og forskningsmiljøer for å stimulere til innovasjon og entreprenørskap
* Legge til rette for et variert næringsliv 
* Tilrettelegge infrastruktur og arealer for næringsutvikling  med minst mulig negativ påvirkning</v>
      </c>
    </row>
    <row r="48" spans="2:8" ht="47.1" customHeight="1" thickTop="1">
      <c r="B48" s="201"/>
      <c r="C48" s="210" t="s">
        <v>122</v>
      </c>
      <c r="D48" s="7" t="s">
        <v>428</v>
      </c>
      <c r="E48" s="7" t="s">
        <v>362</v>
      </c>
      <c r="F48" s="35" t="s">
        <v>429</v>
      </c>
      <c r="H48" s="147" t="str">
        <f>KUNNSKAPSGRUNNLAG!D55</f>
        <v>* Anvende økonomiske virkemidler med formål å utjevne sosiale forskjeller
* Tilrettelegge for økt sysselsetting gjennom styrking av kompetanse og tilrettelagt arbeid
* Legge til rette for ulike lavterskeltilbud
* Tilgjengelige bolig- og tjenestetilbud i nærheten av sosial og teknisk infrastruktur</v>
      </c>
    </row>
    <row r="49" spans="2:8" ht="47.1" customHeight="1" thickBot="1">
      <c r="B49" s="201"/>
      <c r="C49" s="210"/>
      <c r="D49" s="6" t="s">
        <v>430</v>
      </c>
      <c r="E49" s="6" t="s">
        <v>431</v>
      </c>
      <c r="F49" s="33" t="s">
        <v>429</v>
      </c>
      <c r="H49" s="147"/>
    </row>
    <row r="50" spans="2:8" ht="100.15" customHeight="1" thickTop="1" thickBot="1">
      <c r="B50" s="201"/>
      <c r="C50" s="31" t="s">
        <v>130</v>
      </c>
      <c r="D50" s="14"/>
      <c r="E50" s="14"/>
      <c r="F50" s="14"/>
      <c r="H50" s="28" t="str">
        <f>KUNNSKAPSGRUNNLAG!D59</f>
        <v>* Forvalte den kommunale økonomien slik at den økonomiske handlingsevnen blir ivaretatt over tid (blant annet gjennom fastsetting av finansielle måltall)
* Planlegge for den demografiske utviklingen og endrede tjenestebehov
* Sørge for helhetlig økonomistyring gjennom mål, strategier og langsiktige planer
* Fokus på samarbeid, digitalisering og innovasjon i alle tjenestetilbud</v>
      </c>
    </row>
    <row r="51" spans="2:8" ht="41.45" customHeight="1" thickTop="1">
      <c r="B51" s="201"/>
      <c r="C51" s="214" t="s">
        <v>137</v>
      </c>
      <c r="D51" s="14" t="s">
        <v>380</v>
      </c>
      <c r="E51" s="14" t="s">
        <v>381</v>
      </c>
      <c r="F51" s="37" t="s">
        <v>382</v>
      </c>
      <c r="H51" s="146" t="str">
        <f>KUNNSKAPSGRUNNLAG!D62</f>
        <v>* Ha et bevisst forbruk gjennom å tenke lang levetid, reperasjon og gjenbruk i forvaltning av ressurser
* Sikre ansvarlige anskaffelser med minst mulige negative påvirkninger for klima, miljø og samfunn
* Øke kunnskap og kompetanse om bærekraftige løsninger og gå foran som et godt eksempel
* Legge til rette for samlokalisering av tilbud, tjenester, virksomheter, og /eller samarbeid som fremmer sirkulære løsninger og redusert ressursbruk</v>
      </c>
    </row>
    <row r="52" spans="2:8" ht="41.45" customHeight="1">
      <c r="B52" s="201"/>
      <c r="C52" s="210"/>
      <c r="D52" s="6" t="s">
        <v>432</v>
      </c>
      <c r="E52" s="6" t="s">
        <v>433</v>
      </c>
      <c r="F52" s="33" t="s">
        <v>434</v>
      </c>
      <c r="H52" s="147"/>
    </row>
    <row r="53" spans="2:8" ht="41.45" customHeight="1" thickBot="1">
      <c r="B53" s="201"/>
      <c r="C53" s="211"/>
      <c r="D53" s="13" t="s">
        <v>435</v>
      </c>
      <c r="E53" s="13" t="s">
        <v>362</v>
      </c>
      <c r="F53" s="34" t="s">
        <v>434</v>
      </c>
      <c r="H53" s="149"/>
    </row>
    <row r="54" spans="2:8" ht="15.6" thickBot="1"/>
  </sheetData>
  <sheetProtection algorithmName="SHA-512" hashValue="VS03xh4n9Lcj2PPH8nNLbRAW9qITilI5XNaaBzGwEs/AkPTvmDvvqfrckUQBcv2MY1Adb5Rip/Bml+IPHK+S1A==" saltValue="86R4+G5fZe0AgDtWXHiPpA==" spinCount="100000" sheet="1" objects="1" scenarios="1"/>
  <mergeCells count="22">
    <mergeCell ref="H51:H53"/>
    <mergeCell ref="H32:H37"/>
    <mergeCell ref="H24:H31"/>
    <mergeCell ref="H40:H45"/>
    <mergeCell ref="H48:H49"/>
    <mergeCell ref="B3:H7"/>
    <mergeCell ref="H19:H20"/>
    <mergeCell ref="C10:C14"/>
    <mergeCell ref="H10:H14"/>
    <mergeCell ref="B9:B23"/>
    <mergeCell ref="H16:H18"/>
    <mergeCell ref="H21:H22"/>
    <mergeCell ref="C16:C18"/>
    <mergeCell ref="B24:B46"/>
    <mergeCell ref="C48:C49"/>
    <mergeCell ref="C19:C20"/>
    <mergeCell ref="C21:C22"/>
    <mergeCell ref="C32:C37"/>
    <mergeCell ref="C24:C31"/>
    <mergeCell ref="C40:C45"/>
    <mergeCell ref="B47:B53"/>
    <mergeCell ref="C51:C53"/>
  </mergeCells>
  <hyperlinks>
    <hyperlink ref="F48" r:id="rId1" xr:uid="{73B6273E-C5DE-4D50-9B18-DAB858ADF777}"/>
    <hyperlink ref="F49" r:id="rId2" xr:uid="{5197E159-FD93-4D7E-AFF1-C54E567B68F3}"/>
    <hyperlink ref="F32" r:id="rId3" xr:uid="{D9AD732F-DA1A-40B4-9A17-C817263DD95D}"/>
    <hyperlink ref="F16" r:id="rId4" xr:uid="{DF77666D-99A9-4C45-814A-44F6FF02DA6F}"/>
    <hyperlink ref="F33" r:id="rId5" xr:uid="{23255664-BE4A-4BC4-8C6E-D877FFE9473D}"/>
    <hyperlink ref="F34" r:id="rId6" xr:uid="{664323C1-845A-453F-9FE4-79FA990E0BEE}"/>
    <hyperlink ref="F35" r:id="rId7" xr:uid="{D22B2192-39F8-4BCA-B3BE-806382C7B6F3}"/>
    <hyperlink ref="F36" r:id="rId8" xr:uid="{04148D62-BD84-4154-B4C1-70C88A02ABBA}"/>
    <hyperlink ref="F37" r:id="rId9" xr:uid="{166E5860-D937-480E-A13C-24135E7B3CA8}"/>
    <hyperlink ref="F24" r:id="rId10" xr:uid="{43F8A529-AFE7-47E7-B04C-6F60133A78A9}"/>
    <hyperlink ref="F25" r:id="rId11" xr:uid="{6F446CE5-377E-4AE2-9A55-D0B0EC7B1683}"/>
    <hyperlink ref="F26" r:id="rId12" xr:uid="{C9E86CBB-414A-42FA-9D37-375E13E4314F}"/>
    <hyperlink ref="F40" r:id="rId13" xr:uid="{19C2B7B1-2585-4CD8-A0DB-09BA5EE09761}"/>
    <hyperlink ref="F41" r:id="rId14" xr:uid="{CEF1211E-976A-4DD6-A64A-A28ECB54C740}"/>
    <hyperlink ref="F42" r:id="rId15" xr:uid="{2A8E4AC4-1EF4-41D6-93A2-91047F333650}"/>
    <hyperlink ref="F43" r:id="rId16" xr:uid="{DD7A40B4-686D-4BB0-90E6-A46F098653A3}"/>
    <hyperlink ref="F17" r:id="rId17" xr:uid="{45FFBD26-54AF-4B9F-B533-D1D0A3BEF41A}"/>
    <hyperlink ref="F18" r:id="rId18" xr:uid="{5BEC850E-E44D-4F70-9EF9-2C11EB2987CF}"/>
    <hyperlink ref="F21" r:id="rId19" xr:uid="{BF06D699-EB30-4241-BB3A-296F2564B463}"/>
    <hyperlink ref="F51" r:id="rId20" xr:uid="{A4975391-CB19-48E5-A998-D3A154D80F99}"/>
    <hyperlink ref="F27" r:id="rId21" xr:uid="{D9B38C40-3191-4CF1-ADB5-4C4AE5E694DC}"/>
    <hyperlink ref="F28" r:id="rId22" xr:uid="{5D226C27-98EF-4F8E-AFE9-670412AB2B11}"/>
    <hyperlink ref="F29" r:id="rId23" xr:uid="{E5E9468B-7081-4B4C-9234-CB6BC94519EA}"/>
    <hyperlink ref="F30" r:id="rId24" xr:uid="{42B3476F-EC87-4D2D-8C78-064AD37BA0EB}"/>
    <hyperlink ref="F31" r:id="rId25" xr:uid="{0FC6411A-0007-478A-8D04-636EB8BEAA4D}"/>
    <hyperlink ref="F45" r:id="rId26" xr:uid="{00ADC873-88DE-4637-9D03-2748E32ADA8A}"/>
    <hyperlink ref="F46" r:id="rId27" xr:uid="{9EB5C8A6-CD56-4A7C-A83E-7C4BFC1F519D}"/>
    <hyperlink ref="F22" r:id="rId28" xr:uid="{EDC40392-B760-4599-8DAD-A03A6F03AB91}"/>
    <hyperlink ref="F52" r:id="rId29" xr:uid="{C174FE63-04F8-4365-835F-C9210FB35790}"/>
    <hyperlink ref="F53" r:id="rId30" xr:uid="{A5D783CB-6C53-4670-BBE2-BC8A305659CE}"/>
    <hyperlink ref="F19" r:id="rId31" xr:uid="{32DC3F6B-B57D-4DE7-BEA8-9C266834162B}"/>
    <hyperlink ref="F20" r:id="rId32" xr:uid="{6918F173-1949-4719-B0CE-FD5AC41B3367}"/>
    <hyperlink ref="F23" r:id="rId33" xr:uid="{B1516E77-34EB-46EA-B2C4-F29CC6CD9A7F}"/>
    <hyperlink ref="F10" r:id="rId34" xr:uid="{989B4A99-CA43-4FF5-87E0-5CC1B171BBD2}"/>
    <hyperlink ref="F11" r:id="rId35" xr:uid="{0C68AF8D-7966-42C3-A43B-A5E909D897B7}"/>
    <hyperlink ref="F12" r:id="rId36" xr:uid="{D42548B2-2153-4AEE-AA94-D45D35008A73}"/>
    <hyperlink ref="F13" r:id="rId37" xr:uid="{662B8E2D-31E5-4F36-8F90-0B87E2B2E92F}"/>
    <hyperlink ref="F14" r:id="rId38" xr:uid="{8453B611-96F0-4A63-9D50-47DEF43B4482}"/>
    <hyperlink ref="F44" r:id="rId39" xr:uid="{9A5070FC-AF69-4FAC-825E-E45FD052BFCE}"/>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FED78-4D6B-44EE-91FE-DFE1B9D88C8B}">
  <sheetPr codeName="Ark1"/>
  <dimension ref="A3:K10"/>
  <sheetViews>
    <sheetView showGridLines="0" workbookViewId="0">
      <selection activeCell="F11" sqref="F11"/>
    </sheetView>
  </sheetViews>
  <sheetFormatPr defaultColWidth="11.42578125" defaultRowHeight="15"/>
  <cols>
    <col min="3" max="3" width="29.5703125" bestFit="1" customWidth="1"/>
    <col min="4" max="4" width="19.140625" bestFit="1" customWidth="1"/>
    <col min="5" max="5" width="16.5703125" bestFit="1" customWidth="1"/>
    <col min="8" max="8" width="2.28515625" bestFit="1" customWidth="1"/>
    <col min="9" max="9" width="5" bestFit="1" customWidth="1"/>
    <col min="10" max="10" width="3.140625" bestFit="1" customWidth="1"/>
    <col min="11" max="11" width="10.28515625" bestFit="1" customWidth="1"/>
  </cols>
  <sheetData>
    <row r="3" spans="1:11">
      <c r="A3" s="16" t="s">
        <v>436</v>
      </c>
    </row>
    <row r="5" spans="1:11" ht="15.6">
      <c r="A5" s="27">
        <v>1</v>
      </c>
      <c r="B5" s="27">
        <v>2</v>
      </c>
      <c r="C5" s="27">
        <v>3</v>
      </c>
      <c r="D5" s="27">
        <v>4</v>
      </c>
      <c r="E5" s="27">
        <v>5</v>
      </c>
      <c r="F5" s="27">
        <v>6</v>
      </c>
    </row>
    <row r="6" spans="1:11">
      <c r="A6" s="17" t="s">
        <v>147</v>
      </c>
      <c r="B6" t="s">
        <v>147</v>
      </c>
      <c r="C6" t="s">
        <v>270</v>
      </c>
      <c r="D6" t="s">
        <v>147</v>
      </c>
      <c r="E6" s="48" t="s">
        <v>350</v>
      </c>
      <c r="F6" t="s">
        <v>147</v>
      </c>
    </row>
    <row r="7" spans="1:11">
      <c r="A7" t="s">
        <v>148</v>
      </c>
      <c r="B7" t="s">
        <v>149</v>
      </c>
      <c r="C7" t="s">
        <v>271</v>
      </c>
      <c r="D7" t="s">
        <v>148</v>
      </c>
      <c r="E7" s="49" t="s">
        <v>351</v>
      </c>
      <c r="F7" t="s">
        <v>149</v>
      </c>
      <c r="H7" s="21" t="s">
        <v>147</v>
      </c>
      <c r="I7" s="22" t="s">
        <v>148</v>
      </c>
      <c r="J7" s="26" t="s">
        <v>149</v>
      </c>
      <c r="K7" s="23" t="s">
        <v>150</v>
      </c>
    </row>
    <row r="8" spans="1:11">
      <c r="A8" s="18" t="s">
        <v>149</v>
      </c>
      <c r="B8" t="s">
        <v>150</v>
      </c>
      <c r="C8" t="s">
        <v>149</v>
      </c>
      <c r="D8" t="s">
        <v>325</v>
      </c>
      <c r="E8" s="50" t="s">
        <v>352</v>
      </c>
    </row>
    <row r="9" spans="1:11">
      <c r="A9" t="s">
        <v>150</v>
      </c>
      <c r="C9" t="s">
        <v>150</v>
      </c>
      <c r="D9" t="s">
        <v>149</v>
      </c>
      <c r="E9" s="51" t="s">
        <v>150</v>
      </c>
    </row>
    <row r="10" spans="1:11">
      <c r="D10" t="s">
        <v>150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C7E13-9328-4E27-8516-7FAA4474DC70}">
  <sheetPr codeName="Ark3">
    <tabColor rgb="FF008080"/>
  </sheetPr>
  <dimension ref="B1:Q64"/>
  <sheetViews>
    <sheetView zoomScaleNormal="100" workbookViewId="0">
      <pane xSplit="3" ySplit="7" topLeftCell="D8" activePane="bottomRight" state="frozen"/>
      <selection pane="bottomRight" activeCell="B3" sqref="B3:G5"/>
      <selection pane="bottomLeft" activeCell="A5" sqref="A5"/>
      <selection pane="topRight" activeCell="D1" sqref="D1"/>
    </sheetView>
  </sheetViews>
  <sheetFormatPr defaultColWidth="10.7109375" defaultRowHeight="15"/>
  <cols>
    <col min="1" max="1" width="1.7109375" style="58" customWidth="1"/>
    <col min="2" max="2" width="21.28515625" style="58" customWidth="1"/>
    <col min="3" max="3" width="40.85546875" style="58" customWidth="1"/>
    <col min="4" max="4" width="43" style="58" customWidth="1"/>
    <col min="5" max="5" width="37.85546875" style="58" customWidth="1"/>
    <col min="6" max="7" width="26.7109375" style="58" customWidth="1"/>
    <col min="8" max="8" width="40.7109375" style="58" customWidth="1"/>
    <col min="9" max="9" width="37.7109375" style="58" hidden="1" customWidth="1"/>
    <col min="10" max="10" width="2.7109375" style="58" customWidth="1"/>
    <col min="11" max="11" width="51" style="58" customWidth="1"/>
    <col min="12" max="13" width="13" style="58" bestFit="1" customWidth="1"/>
    <col min="14" max="14" width="101.7109375" style="58" customWidth="1"/>
    <col min="15" max="15" width="74.7109375" style="58" customWidth="1"/>
    <col min="16" max="16" width="61.28515625" style="58" bestFit="1" customWidth="1"/>
    <col min="17" max="17" width="24.140625" style="58" customWidth="1"/>
    <col min="18" max="18" width="26.7109375" style="58" customWidth="1"/>
    <col min="19" max="19" width="19.28515625" style="58" bestFit="1" customWidth="1"/>
    <col min="20" max="20" width="20.42578125" style="58" customWidth="1"/>
    <col min="21" max="16384" width="10.7109375" style="58"/>
  </cols>
  <sheetData>
    <row r="1" spans="2:17" s="56" customFormat="1" ht="60" customHeight="1">
      <c r="B1" s="55" t="s">
        <v>10</v>
      </c>
      <c r="D1" s="55"/>
    </row>
    <row r="2" spans="2:17" ht="16.5">
      <c r="B2" s="57"/>
      <c r="C2" s="57"/>
    </row>
    <row r="3" spans="2:17" ht="15" customHeight="1">
      <c r="B3" s="220" t="s">
        <v>11</v>
      </c>
      <c r="C3" s="138"/>
      <c r="D3" s="138"/>
      <c r="E3" s="138"/>
      <c r="F3" s="138"/>
      <c r="G3" s="139"/>
    </row>
    <row r="4" spans="2:17" ht="15" customHeight="1">
      <c r="B4" s="140"/>
      <c r="C4" s="141"/>
      <c r="D4" s="141"/>
      <c r="E4" s="141"/>
      <c r="F4" s="141"/>
      <c r="G4" s="142"/>
    </row>
    <row r="5" spans="2:17">
      <c r="B5" s="143"/>
      <c r="C5" s="144"/>
      <c r="D5" s="144"/>
      <c r="E5" s="144"/>
      <c r="F5" s="144"/>
      <c r="G5" s="145"/>
    </row>
    <row r="6" spans="2:17">
      <c r="B6" s="57"/>
      <c r="C6" s="57"/>
      <c r="I6" s="58" t="s">
        <v>12</v>
      </c>
    </row>
    <row r="7" spans="2:17" s="66" customFormat="1" ht="23.85" customHeight="1">
      <c r="B7" s="153" t="s">
        <v>13</v>
      </c>
      <c r="C7" s="59"/>
      <c r="D7" s="60" t="s">
        <v>14</v>
      </c>
      <c r="E7" s="61" t="s">
        <v>15</v>
      </c>
      <c r="F7" s="62" t="s">
        <v>16</v>
      </c>
      <c r="G7" s="63" t="s">
        <v>17</v>
      </c>
      <c r="H7" s="77" t="s">
        <v>18</v>
      </c>
      <c r="I7" s="64" t="s">
        <v>19</v>
      </c>
      <c r="J7" s="58"/>
      <c r="K7" s="78" t="s">
        <v>20</v>
      </c>
      <c r="L7" s="58"/>
      <c r="M7" s="58"/>
      <c r="N7" s="65"/>
      <c r="O7" s="65"/>
      <c r="P7" s="65"/>
      <c r="Q7" s="65"/>
    </row>
    <row r="8" spans="2:17" ht="28.5" customHeight="1">
      <c r="B8" s="154"/>
      <c r="C8" s="151" t="s">
        <v>21</v>
      </c>
      <c r="D8" s="165" t="s">
        <v>22</v>
      </c>
      <c r="E8" s="6" t="s">
        <v>23</v>
      </c>
      <c r="F8" s="67"/>
      <c r="G8" s="67"/>
      <c r="H8" s="165" t="s">
        <v>24</v>
      </c>
      <c r="I8" s="67"/>
      <c r="K8" s="164" t="s">
        <v>25</v>
      </c>
    </row>
    <row r="9" spans="2:17" ht="24.6" customHeight="1">
      <c r="B9" s="154"/>
      <c r="C9" s="151"/>
      <c r="D9" s="147"/>
      <c r="E9" s="6" t="s">
        <v>26</v>
      </c>
      <c r="F9" s="67"/>
      <c r="G9" s="67"/>
      <c r="H9" s="147"/>
      <c r="I9" s="67"/>
      <c r="K9" s="147"/>
    </row>
    <row r="10" spans="2:17" ht="36.75" customHeight="1" thickBot="1">
      <c r="B10" s="154"/>
      <c r="C10" s="152"/>
      <c r="D10" s="149"/>
      <c r="E10" s="13" t="s">
        <v>27</v>
      </c>
      <c r="F10" s="68"/>
      <c r="G10" s="68"/>
      <c r="H10" s="149"/>
      <c r="I10" s="68"/>
      <c r="K10" s="149"/>
    </row>
    <row r="11" spans="2:17" ht="25.7" thickTop="1">
      <c r="B11" s="154"/>
      <c r="C11" s="151" t="s">
        <v>28</v>
      </c>
      <c r="D11" s="146" t="s">
        <v>29</v>
      </c>
      <c r="E11" s="7" t="s">
        <v>30</v>
      </c>
      <c r="F11" s="69"/>
      <c r="G11" s="69"/>
      <c r="H11" s="146" t="s">
        <v>31</v>
      </c>
      <c r="I11" s="69"/>
      <c r="K11" s="147" t="s">
        <v>32</v>
      </c>
    </row>
    <row r="12" spans="2:17">
      <c r="B12" s="154"/>
      <c r="C12" s="151"/>
      <c r="D12" s="147"/>
      <c r="E12" s="7" t="s">
        <v>33</v>
      </c>
      <c r="F12" s="69"/>
      <c r="G12" s="69"/>
      <c r="H12" s="147"/>
      <c r="I12" s="69"/>
      <c r="K12" s="147"/>
    </row>
    <row r="13" spans="2:17">
      <c r="B13" s="154"/>
      <c r="C13" s="151"/>
      <c r="D13" s="147"/>
      <c r="E13" s="7" t="s">
        <v>34</v>
      </c>
      <c r="F13" s="69"/>
      <c r="G13" s="69"/>
      <c r="H13" s="147"/>
      <c r="I13" s="69"/>
      <c r="K13" s="147"/>
    </row>
    <row r="14" spans="2:17" ht="15.6" thickBot="1">
      <c r="B14" s="154"/>
      <c r="C14" s="152"/>
      <c r="D14" s="149"/>
      <c r="E14" s="12" t="s">
        <v>35</v>
      </c>
      <c r="F14" s="70"/>
      <c r="G14" s="70"/>
      <c r="H14" s="149"/>
      <c r="I14" s="70"/>
      <c r="K14" s="149"/>
    </row>
    <row r="15" spans="2:17" ht="55.15" customHeight="1" thickTop="1">
      <c r="B15" s="154"/>
      <c r="C15" s="216" t="s">
        <v>36</v>
      </c>
      <c r="D15" s="146" t="s">
        <v>37</v>
      </c>
      <c r="E15" s="14" t="s">
        <v>38</v>
      </c>
      <c r="F15" s="71"/>
      <c r="G15" s="71"/>
      <c r="H15" s="146" t="s">
        <v>39</v>
      </c>
      <c r="I15" s="71"/>
      <c r="J15" s="72"/>
      <c r="K15" s="147" t="s">
        <v>40</v>
      </c>
    </row>
    <row r="16" spans="2:17" ht="36.75" customHeight="1" thickBot="1">
      <c r="B16" s="154"/>
      <c r="C16" s="152"/>
      <c r="D16" s="149"/>
      <c r="E16" s="12" t="s">
        <v>41</v>
      </c>
      <c r="F16" s="70"/>
      <c r="G16" s="70"/>
      <c r="H16" s="149"/>
      <c r="I16" s="70"/>
      <c r="J16" s="72"/>
      <c r="K16" s="149"/>
    </row>
    <row r="17" spans="2:17" ht="20.65" customHeight="1" thickTop="1">
      <c r="B17" s="154"/>
      <c r="C17" s="150" t="s">
        <v>42</v>
      </c>
      <c r="D17" s="146" t="s">
        <v>43</v>
      </c>
      <c r="E17" s="14" t="s">
        <v>44</v>
      </c>
      <c r="F17" s="71"/>
      <c r="G17" s="71"/>
      <c r="H17" s="146" t="s">
        <v>45</v>
      </c>
      <c r="I17" s="71"/>
      <c r="J17" s="72"/>
      <c r="K17" s="146" t="s">
        <v>46</v>
      </c>
    </row>
    <row r="18" spans="2:17" ht="20.100000000000001" customHeight="1">
      <c r="B18" s="154"/>
      <c r="C18" s="151"/>
      <c r="D18" s="147"/>
      <c r="E18" s="6" t="s">
        <v>47</v>
      </c>
      <c r="F18" s="67"/>
      <c r="G18" s="67"/>
      <c r="H18" s="147"/>
      <c r="I18" s="67"/>
      <c r="J18" s="72"/>
      <c r="K18" s="147"/>
    </row>
    <row r="19" spans="2:17" ht="50.25" customHeight="1" thickBot="1">
      <c r="B19" s="154"/>
      <c r="C19" s="152"/>
      <c r="D19" s="149"/>
      <c r="E19" s="13" t="s">
        <v>48</v>
      </c>
      <c r="F19" s="68"/>
      <c r="G19" s="68"/>
      <c r="H19" s="149"/>
      <c r="I19" s="68"/>
      <c r="J19" s="72"/>
      <c r="K19" s="149"/>
    </row>
    <row r="20" spans="2:17" s="66" customFormat="1" ht="28.15" customHeight="1" thickTop="1" thickBot="1">
      <c r="B20" s="154"/>
      <c r="C20" s="166" t="s">
        <v>49</v>
      </c>
      <c r="D20" s="175" t="s">
        <v>50</v>
      </c>
      <c r="E20" s="6" t="s">
        <v>51</v>
      </c>
      <c r="F20" s="67"/>
      <c r="G20" s="67"/>
      <c r="H20" s="146" t="s">
        <v>52</v>
      </c>
      <c r="I20" s="73"/>
      <c r="J20" s="72"/>
      <c r="K20" s="146" t="s">
        <v>53</v>
      </c>
    </row>
    <row r="21" spans="2:17" s="66" customFormat="1" ht="28.15" customHeight="1" thickTop="1" thickBot="1">
      <c r="B21" s="154"/>
      <c r="C21" s="167"/>
      <c r="D21" s="176"/>
      <c r="E21" s="6" t="s">
        <v>54</v>
      </c>
      <c r="F21" s="67"/>
      <c r="G21" s="67"/>
      <c r="H21" s="147"/>
      <c r="I21" s="74"/>
      <c r="J21" s="72"/>
      <c r="K21" s="147"/>
    </row>
    <row r="22" spans="2:17" s="66" customFormat="1" ht="28.15" customHeight="1" thickTop="1" thickBot="1">
      <c r="B22" s="154"/>
      <c r="C22" s="167"/>
      <c r="D22" s="176"/>
      <c r="E22" s="6" t="s">
        <v>55</v>
      </c>
      <c r="F22" s="67"/>
      <c r="G22" s="67"/>
      <c r="H22" s="147"/>
      <c r="I22" s="74"/>
      <c r="J22" s="72"/>
      <c r="K22" s="147"/>
    </row>
    <row r="23" spans="2:17" s="66" customFormat="1" ht="28.15" customHeight="1" thickTop="1" thickBot="1">
      <c r="B23" s="154"/>
      <c r="C23" s="168"/>
      <c r="D23" s="177"/>
      <c r="E23" s="6" t="s">
        <v>56</v>
      </c>
      <c r="F23" s="67"/>
      <c r="G23" s="67"/>
      <c r="H23" s="149"/>
      <c r="I23" s="74"/>
      <c r="J23" s="72"/>
      <c r="K23" s="149"/>
    </row>
    <row r="24" spans="2:17" ht="25.7" thickTop="1">
      <c r="B24" s="154"/>
      <c r="C24" s="150" t="s">
        <v>57</v>
      </c>
      <c r="D24" s="146" t="s">
        <v>58</v>
      </c>
      <c r="E24" s="14" t="s">
        <v>59</v>
      </c>
      <c r="F24" s="71"/>
      <c r="G24" s="71"/>
      <c r="H24" s="146" t="s">
        <v>60</v>
      </c>
      <c r="I24" s="71"/>
      <c r="J24" s="72"/>
      <c r="K24" s="147" t="s">
        <v>61</v>
      </c>
    </row>
    <row r="25" spans="2:17" ht="25.15">
      <c r="B25" s="154"/>
      <c r="C25" s="151"/>
      <c r="D25" s="147"/>
      <c r="E25" s="7" t="s">
        <v>62</v>
      </c>
      <c r="F25" s="69"/>
      <c r="G25" s="69"/>
      <c r="H25" s="147"/>
      <c r="I25" s="69"/>
      <c r="J25" s="72"/>
      <c r="K25" s="147"/>
    </row>
    <row r="26" spans="2:17" ht="25.7" thickBot="1">
      <c r="B26" s="155"/>
      <c r="C26" s="152"/>
      <c r="D26" s="149"/>
      <c r="E26" s="12" t="s">
        <v>63</v>
      </c>
      <c r="F26" s="70"/>
      <c r="G26" s="70"/>
      <c r="H26" s="149"/>
      <c r="I26" s="70"/>
      <c r="J26" s="72"/>
      <c r="K26" s="149"/>
    </row>
    <row r="27" spans="2:17" ht="33.950000000000003" customHeight="1" thickTop="1">
      <c r="B27" s="160" t="s">
        <v>64</v>
      </c>
      <c r="C27" s="150" t="s">
        <v>65</v>
      </c>
      <c r="D27" s="172" t="s">
        <v>66</v>
      </c>
      <c r="E27" s="14" t="s">
        <v>67</v>
      </c>
      <c r="F27" s="71"/>
      <c r="G27" s="71"/>
      <c r="H27" s="146" t="s">
        <v>68</v>
      </c>
      <c r="I27" s="71"/>
      <c r="J27" s="72"/>
      <c r="K27" s="147" t="s">
        <v>69</v>
      </c>
      <c r="N27" s="169"/>
      <c r="O27" s="170"/>
      <c r="P27" s="170"/>
      <c r="Q27" s="171"/>
    </row>
    <row r="28" spans="2:17" ht="34.5" customHeight="1">
      <c r="B28" s="161"/>
      <c r="C28" s="151"/>
      <c r="D28" s="173"/>
      <c r="E28" s="7" t="s">
        <v>70</v>
      </c>
      <c r="F28" s="69"/>
      <c r="G28" s="69"/>
      <c r="H28" s="147"/>
      <c r="I28" s="69"/>
      <c r="J28" s="72"/>
      <c r="K28" s="147"/>
      <c r="N28" s="75"/>
      <c r="O28" s="75"/>
      <c r="P28" s="75"/>
      <c r="Q28" s="75"/>
    </row>
    <row r="29" spans="2:17" ht="27.2" customHeight="1">
      <c r="B29" s="161"/>
      <c r="C29" s="151"/>
      <c r="D29" s="173"/>
      <c r="E29" s="7" t="s">
        <v>71</v>
      </c>
      <c r="F29" s="69"/>
      <c r="G29" s="69"/>
      <c r="H29" s="147"/>
      <c r="I29" s="69"/>
      <c r="J29" s="72"/>
      <c r="K29" s="147"/>
    </row>
    <row r="30" spans="2:17" ht="27.2" customHeight="1">
      <c r="B30" s="162"/>
      <c r="C30" s="151"/>
      <c r="D30" s="173"/>
      <c r="E30" s="7" t="s">
        <v>72</v>
      </c>
      <c r="F30" s="69"/>
      <c r="G30" s="69"/>
      <c r="H30" s="147"/>
      <c r="I30" s="69"/>
      <c r="J30" s="72"/>
      <c r="K30" s="147"/>
    </row>
    <row r="31" spans="2:17" ht="27.2" customHeight="1" thickBot="1">
      <c r="B31" s="162"/>
      <c r="C31" s="152"/>
      <c r="D31" s="174"/>
      <c r="E31" s="12" t="s">
        <v>73</v>
      </c>
      <c r="F31" s="70"/>
      <c r="G31" s="70"/>
      <c r="H31" s="149"/>
      <c r="I31" s="70"/>
      <c r="J31" s="72"/>
      <c r="K31" s="149"/>
    </row>
    <row r="32" spans="2:17" ht="36.6" customHeight="1" thickTop="1">
      <c r="B32" s="162"/>
      <c r="C32" s="150" t="s">
        <v>74</v>
      </c>
      <c r="D32" s="146" t="s">
        <v>75</v>
      </c>
      <c r="E32" s="14" t="s">
        <v>76</v>
      </c>
      <c r="F32" s="71"/>
      <c r="G32" s="71"/>
      <c r="H32" s="146" t="s">
        <v>77</v>
      </c>
      <c r="I32" s="71"/>
      <c r="J32" s="72"/>
      <c r="K32" s="147" t="s">
        <v>78</v>
      </c>
    </row>
    <row r="33" spans="2:11" ht="36" customHeight="1">
      <c r="B33" s="162"/>
      <c r="C33" s="151"/>
      <c r="D33" s="147"/>
      <c r="E33" s="7" t="s">
        <v>79</v>
      </c>
      <c r="F33" s="69"/>
      <c r="G33" s="69"/>
      <c r="H33" s="147"/>
      <c r="I33" s="69"/>
      <c r="J33" s="72"/>
      <c r="K33" s="147"/>
    </row>
    <row r="34" spans="2:11" ht="36" customHeight="1">
      <c r="B34" s="162"/>
      <c r="C34" s="151"/>
      <c r="D34" s="147"/>
      <c r="E34" s="7" t="s">
        <v>80</v>
      </c>
      <c r="F34" s="69"/>
      <c r="G34" s="69"/>
      <c r="H34" s="147"/>
      <c r="I34" s="69"/>
      <c r="J34" s="72"/>
      <c r="K34" s="147"/>
    </row>
    <row r="35" spans="2:11" ht="64.5" customHeight="1" thickBot="1">
      <c r="B35" s="162"/>
      <c r="C35" s="151"/>
      <c r="D35" s="149"/>
      <c r="E35" s="7" t="s">
        <v>81</v>
      </c>
      <c r="F35" s="69"/>
      <c r="G35" s="69"/>
      <c r="H35" s="149"/>
      <c r="I35" s="69"/>
      <c r="J35" s="72"/>
      <c r="K35" s="149"/>
    </row>
    <row r="36" spans="2:11" ht="50.85" customHeight="1" thickTop="1">
      <c r="B36" s="162"/>
      <c r="C36" s="150" t="s">
        <v>82</v>
      </c>
      <c r="D36" s="146" t="s">
        <v>83</v>
      </c>
      <c r="E36" s="14" t="s">
        <v>84</v>
      </c>
      <c r="F36" s="71"/>
      <c r="G36" s="71"/>
      <c r="H36" s="146" t="s">
        <v>85</v>
      </c>
      <c r="I36" s="71"/>
      <c r="J36" s="72"/>
      <c r="K36" s="147" t="s">
        <v>86</v>
      </c>
    </row>
    <row r="37" spans="2:11" ht="63.2" customHeight="1">
      <c r="B37" s="162"/>
      <c r="C37" s="151"/>
      <c r="D37" s="147"/>
      <c r="E37" s="7" t="s">
        <v>87</v>
      </c>
      <c r="F37" s="69"/>
      <c r="G37" s="69"/>
      <c r="H37" s="147"/>
      <c r="I37" s="69"/>
      <c r="J37" s="72"/>
      <c r="K37" s="147"/>
    </row>
    <row r="38" spans="2:11" ht="72" customHeight="1" thickBot="1">
      <c r="B38" s="162"/>
      <c r="C38" s="151"/>
      <c r="D38" s="149"/>
      <c r="E38" s="12" t="s">
        <v>88</v>
      </c>
      <c r="F38" s="70"/>
      <c r="G38" s="70"/>
      <c r="H38" s="149"/>
      <c r="I38" s="70"/>
      <c r="J38" s="72"/>
      <c r="K38" s="149"/>
    </row>
    <row r="39" spans="2:11" ht="41.45" customHeight="1" thickTop="1">
      <c r="B39" s="162"/>
      <c r="C39" s="150" t="s">
        <v>89</v>
      </c>
      <c r="D39" s="146" t="s">
        <v>90</v>
      </c>
      <c r="E39" s="14" t="s">
        <v>91</v>
      </c>
      <c r="F39" s="71"/>
      <c r="G39" s="71"/>
      <c r="H39" s="146" t="s">
        <v>92</v>
      </c>
      <c r="I39" s="71"/>
      <c r="K39" s="147" t="s">
        <v>93</v>
      </c>
    </row>
    <row r="40" spans="2:11" ht="30" customHeight="1">
      <c r="B40" s="162"/>
      <c r="C40" s="151"/>
      <c r="D40" s="147"/>
      <c r="E40" s="7" t="s">
        <v>94</v>
      </c>
      <c r="F40" s="69"/>
      <c r="G40" s="69"/>
      <c r="H40" s="147"/>
      <c r="I40" s="69"/>
      <c r="K40" s="147"/>
    </row>
    <row r="41" spans="2:11" ht="30" customHeight="1">
      <c r="B41" s="162"/>
      <c r="C41" s="151"/>
      <c r="D41" s="147"/>
      <c r="E41" s="7" t="s">
        <v>95</v>
      </c>
      <c r="F41" s="69"/>
      <c r="G41" s="69"/>
      <c r="H41" s="147"/>
      <c r="I41" s="69"/>
      <c r="K41" s="147"/>
    </row>
    <row r="42" spans="2:11" ht="30" customHeight="1" thickBot="1">
      <c r="B42" s="162"/>
      <c r="C42" s="151"/>
      <c r="D42" s="149"/>
      <c r="E42" s="12" t="s">
        <v>96</v>
      </c>
      <c r="F42" s="70"/>
      <c r="G42" s="70"/>
      <c r="H42" s="149"/>
      <c r="I42" s="70"/>
      <c r="K42" s="149"/>
    </row>
    <row r="43" spans="2:11" ht="41.45" customHeight="1" thickTop="1">
      <c r="B43" s="162"/>
      <c r="C43" s="150" t="s">
        <v>97</v>
      </c>
      <c r="D43" s="146" t="s">
        <v>98</v>
      </c>
      <c r="E43" s="14" t="s">
        <v>99</v>
      </c>
      <c r="F43" s="71"/>
      <c r="G43" s="71"/>
      <c r="H43" s="146" t="s">
        <v>100</v>
      </c>
      <c r="I43" s="71"/>
      <c r="K43" s="147" t="s">
        <v>101</v>
      </c>
    </row>
    <row r="44" spans="2:11" ht="28.5" customHeight="1">
      <c r="B44" s="162"/>
      <c r="C44" s="151"/>
      <c r="D44" s="147"/>
      <c r="E44" s="7" t="s">
        <v>102</v>
      </c>
      <c r="F44" s="69"/>
      <c r="G44" s="69"/>
      <c r="H44" s="147"/>
      <c r="I44" s="69"/>
      <c r="K44" s="147"/>
    </row>
    <row r="45" spans="2:11" ht="29.1" customHeight="1">
      <c r="B45" s="162"/>
      <c r="C45" s="151"/>
      <c r="D45" s="147"/>
      <c r="E45" s="7" t="s">
        <v>103</v>
      </c>
      <c r="F45" s="69"/>
      <c r="G45" s="69"/>
      <c r="H45" s="147"/>
      <c r="I45" s="69"/>
      <c r="K45" s="147"/>
    </row>
    <row r="46" spans="2:11" ht="59.45" customHeight="1" thickBot="1">
      <c r="B46" s="162"/>
      <c r="C46" s="151"/>
      <c r="D46" s="149"/>
      <c r="E46" s="7" t="s">
        <v>104</v>
      </c>
      <c r="F46" s="69"/>
      <c r="G46" s="69"/>
      <c r="H46" s="149"/>
      <c r="I46" s="69"/>
      <c r="K46" s="149"/>
    </row>
    <row r="47" spans="2:11" ht="33.950000000000003" customHeight="1" thickTop="1">
      <c r="B47" s="162"/>
      <c r="C47" s="150" t="s">
        <v>105</v>
      </c>
      <c r="D47" s="146" t="s">
        <v>106</v>
      </c>
      <c r="E47" s="14" t="s">
        <v>107</v>
      </c>
      <c r="F47" s="71"/>
      <c r="G47" s="71"/>
      <c r="H47" s="146" t="s">
        <v>108</v>
      </c>
      <c r="I47" s="71"/>
      <c r="K47" s="147" t="s">
        <v>109</v>
      </c>
    </row>
    <row r="48" spans="2:11" ht="37.700000000000003" customHeight="1">
      <c r="B48" s="162"/>
      <c r="C48" s="151"/>
      <c r="D48" s="147"/>
      <c r="E48" s="7" t="s">
        <v>110</v>
      </c>
      <c r="F48" s="69"/>
      <c r="G48" s="69"/>
      <c r="H48" s="147"/>
      <c r="I48" s="69"/>
      <c r="K48" s="147"/>
    </row>
    <row r="49" spans="2:17" ht="43.5" customHeight="1" thickBot="1">
      <c r="B49" s="163"/>
      <c r="C49" s="152"/>
      <c r="D49" s="149"/>
      <c r="E49" s="12" t="s">
        <v>111</v>
      </c>
      <c r="F49" s="70"/>
      <c r="G49" s="70"/>
      <c r="H49" s="149"/>
      <c r="I49" s="70"/>
      <c r="K49" s="149"/>
    </row>
    <row r="50" spans="2:17" ht="42.75" customHeight="1" thickTop="1">
      <c r="B50" s="156" t="s">
        <v>112</v>
      </c>
      <c r="C50" s="150" t="s">
        <v>113</v>
      </c>
      <c r="D50" s="146" t="s">
        <v>114</v>
      </c>
      <c r="E50" s="14" t="s">
        <v>115</v>
      </c>
      <c r="F50" s="71"/>
      <c r="G50" s="71"/>
      <c r="H50" s="146" t="s">
        <v>116</v>
      </c>
      <c r="I50" s="71"/>
      <c r="K50" s="147" t="s">
        <v>117</v>
      </c>
      <c r="N50" s="169"/>
      <c r="O50" s="170"/>
      <c r="P50" s="170"/>
      <c r="Q50" s="171"/>
    </row>
    <row r="51" spans="2:17" ht="28.15" customHeight="1">
      <c r="B51" s="157"/>
      <c r="C51" s="151"/>
      <c r="D51" s="147"/>
      <c r="E51" s="7" t="s">
        <v>118</v>
      </c>
      <c r="F51" s="69"/>
      <c r="G51" s="69"/>
      <c r="H51" s="147"/>
      <c r="I51" s="69"/>
      <c r="K51" s="147"/>
      <c r="N51" s="75"/>
      <c r="O51" s="75"/>
      <c r="P51" s="75"/>
      <c r="Q51" s="75"/>
    </row>
    <row r="52" spans="2:17" ht="18.75" customHeight="1">
      <c r="B52" s="157"/>
      <c r="C52" s="151"/>
      <c r="D52" s="147"/>
      <c r="E52" s="7" t="s">
        <v>119</v>
      </c>
      <c r="F52" s="69"/>
      <c r="G52" s="69"/>
      <c r="H52" s="147"/>
      <c r="I52" s="69"/>
      <c r="K52" s="147"/>
    </row>
    <row r="53" spans="2:17" ht="28.5" customHeight="1">
      <c r="B53" s="158"/>
      <c r="C53" s="151"/>
      <c r="D53" s="147"/>
      <c r="E53" s="7" t="s">
        <v>120</v>
      </c>
      <c r="F53" s="69"/>
      <c r="G53" s="69"/>
      <c r="H53" s="147"/>
      <c r="I53" s="69"/>
      <c r="K53" s="147"/>
    </row>
    <row r="54" spans="2:17" ht="32.25" customHeight="1" thickBot="1">
      <c r="B54" s="158"/>
      <c r="C54" s="152"/>
      <c r="D54" s="149"/>
      <c r="E54" s="12" t="s">
        <v>121</v>
      </c>
      <c r="F54" s="70"/>
      <c r="G54" s="70"/>
      <c r="H54" s="149"/>
      <c r="I54" s="70"/>
      <c r="K54" s="149"/>
    </row>
    <row r="55" spans="2:17" ht="28.5" customHeight="1" thickTop="1">
      <c r="B55" s="158"/>
      <c r="C55" s="151" t="s">
        <v>122</v>
      </c>
      <c r="D55" s="146" t="s">
        <v>123</v>
      </c>
      <c r="E55" s="14" t="s">
        <v>124</v>
      </c>
      <c r="F55" s="71"/>
      <c r="G55" s="71"/>
      <c r="H55" s="146" t="s">
        <v>125</v>
      </c>
      <c r="I55" s="71"/>
      <c r="K55" s="147" t="s">
        <v>126</v>
      </c>
    </row>
    <row r="56" spans="2:17" ht="28.5" customHeight="1">
      <c r="B56" s="158"/>
      <c r="C56" s="151"/>
      <c r="D56" s="147"/>
      <c r="E56" s="7" t="s">
        <v>127</v>
      </c>
      <c r="F56" s="69"/>
      <c r="G56" s="69"/>
      <c r="H56" s="147"/>
      <c r="I56" s="69"/>
      <c r="K56" s="147"/>
    </row>
    <row r="57" spans="2:17" ht="29.25" customHeight="1">
      <c r="B57" s="158"/>
      <c r="C57" s="151"/>
      <c r="D57" s="147"/>
      <c r="E57" s="7" t="s">
        <v>128</v>
      </c>
      <c r="F57" s="69"/>
      <c r="G57" s="69"/>
      <c r="H57" s="147"/>
      <c r="I57" s="69"/>
      <c r="K57" s="147"/>
    </row>
    <row r="58" spans="2:17" ht="29.25" customHeight="1" thickBot="1">
      <c r="B58" s="158"/>
      <c r="C58" s="151"/>
      <c r="D58" s="149"/>
      <c r="E58" s="7" t="s">
        <v>129</v>
      </c>
      <c r="F58" s="69"/>
      <c r="G58" s="69"/>
      <c r="H58" s="149"/>
      <c r="I58" s="69"/>
      <c r="K58" s="149"/>
    </row>
    <row r="59" spans="2:17" ht="45.2" customHeight="1">
      <c r="B59" s="158"/>
      <c r="C59" s="150" t="s">
        <v>130</v>
      </c>
      <c r="D59" s="146" t="s">
        <v>131</v>
      </c>
      <c r="E59" s="14" t="s">
        <v>132</v>
      </c>
      <c r="F59" s="71"/>
      <c r="G59" s="71"/>
      <c r="H59" s="146" t="s">
        <v>133</v>
      </c>
      <c r="I59" s="71"/>
      <c r="K59" s="147" t="s">
        <v>134</v>
      </c>
    </row>
    <row r="60" spans="2:17" ht="45.2" customHeight="1">
      <c r="B60" s="158"/>
      <c r="C60" s="151"/>
      <c r="D60" s="147"/>
      <c r="E60" s="7" t="s">
        <v>135</v>
      </c>
      <c r="F60" s="69"/>
      <c r="G60" s="69"/>
      <c r="H60" s="147"/>
      <c r="I60" s="69"/>
      <c r="K60" s="147"/>
    </row>
    <row r="61" spans="2:17" ht="45.2" customHeight="1" thickBot="1">
      <c r="B61" s="158"/>
      <c r="C61" s="151"/>
      <c r="D61" s="149"/>
      <c r="E61" s="12" t="s">
        <v>136</v>
      </c>
      <c r="F61" s="70"/>
      <c r="G61" s="70"/>
      <c r="H61" s="149"/>
      <c r="I61" s="70"/>
      <c r="K61" s="149"/>
    </row>
    <row r="62" spans="2:17" ht="40.700000000000003" customHeight="1" thickTop="1">
      <c r="B62" s="158"/>
      <c r="C62" s="150" t="s">
        <v>137</v>
      </c>
      <c r="D62" s="146" t="s">
        <v>138</v>
      </c>
      <c r="E62" s="7" t="s">
        <v>139</v>
      </c>
      <c r="F62" s="69"/>
      <c r="G62" s="69"/>
      <c r="H62" s="146"/>
      <c r="I62" s="71"/>
      <c r="K62" s="146" t="s">
        <v>140</v>
      </c>
    </row>
    <row r="63" spans="2:17" ht="40.700000000000003" customHeight="1">
      <c r="B63" s="158"/>
      <c r="C63" s="151"/>
      <c r="D63" s="147"/>
      <c r="E63" s="7" t="s">
        <v>141</v>
      </c>
      <c r="F63" s="69"/>
      <c r="G63" s="69"/>
      <c r="H63" s="147"/>
      <c r="I63" s="69"/>
      <c r="K63" s="147"/>
    </row>
    <row r="64" spans="2:17" ht="40.700000000000003" customHeight="1">
      <c r="B64" s="159"/>
      <c r="C64" s="151"/>
      <c r="D64" s="148"/>
      <c r="E64" s="7" t="s">
        <v>142</v>
      </c>
      <c r="F64" s="69"/>
      <c r="G64" s="69"/>
      <c r="H64" s="148"/>
      <c r="I64" s="69"/>
      <c r="K64" s="148"/>
    </row>
  </sheetData>
  <sheetProtection algorithmName="SHA-512" hashValue="F82c0kUh/FnAEu8bES0V8UpOWuGOFoeXCRkfjUXeWfs9ZPQ/ipTpnSoLB2JGbGNlfrbG0kNMJJ7VfoFzN6F6qQ==" saltValue="myZDdjjY0+ACKzjoWv3kMQ==" spinCount="100000" sheet="1" objects="1" scenarios="1"/>
  <mergeCells count="70">
    <mergeCell ref="N50:Q50"/>
    <mergeCell ref="H11:H14"/>
    <mergeCell ref="D15:D16"/>
    <mergeCell ref="D47:D49"/>
    <mergeCell ref="D43:D46"/>
    <mergeCell ref="D39:D42"/>
    <mergeCell ref="D36:D38"/>
    <mergeCell ref="K47:K49"/>
    <mergeCell ref="K50:K54"/>
    <mergeCell ref="D27:D31"/>
    <mergeCell ref="K24:K26"/>
    <mergeCell ref="D20:D23"/>
    <mergeCell ref="H20:H23"/>
    <mergeCell ref="K20:K23"/>
    <mergeCell ref="N27:Q27"/>
    <mergeCell ref="D50:D54"/>
    <mergeCell ref="C39:C42"/>
    <mergeCell ref="K8:K10"/>
    <mergeCell ref="K11:K14"/>
    <mergeCell ref="K15:K16"/>
    <mergeCell ref="K17:K19"/>
    <mergeCell ref="C15:C16"/>
    <mergeCell ref="D17:D19"/>
    <mergeCell ref="H8:H10"/>
    <mergeCell ref="D8:D10"/>
    <mergeCell ref="H15:H16"/>
    <mergeCell ref="H17:H19"/>
    <mergeCell ref="C20:C23"/>
    <mergeCell ref="K27:K31"/>
    <mergeCell ref="C47:C49"/>
    <mergeCell ref="K62:K64"/>
    <mergeCell ref="B7:B26"/>
    <mergeCell ref="C8:C10"/>
    <mergeCell ref="D11:D14"/>
    <mergeCell ref="C11:C14"/>
    <mergeCell ref="C62:C64"/>
    <mergeCell ref="B50:B64"/>
    <mergeCell ref="C17:C19"/>
    <mergeCell ref="D24:D26"/>
    <mergeCell ref="C24:C26"/>
    <mergeCell ref="B27:B49"/>
    <mergeCell ref="C27:C31"/>
    <mergeCell ref="C32:C35"/>
    <mergeCell ref="C36:C38"/>
    <mergeCell ref="C43:C46"/>
    <mergeCell ref="D55:D58"/>
    <mergeCell ref="D59:D61"/>
    <mergeCell ref="D32:D35"/>
    <mergeCell ref="K55:K58"/>
    <mergeCell ref="K59:K61"/>
    <mergeCell ref="K32:K35"/>
    <mergeCell ref="K36:K38"/>
    <mergeCell ref="K39:K42"/>
    <mergeCell ref="K43:K46"/>
    <mergeCell ref="B3:G5"/>
    <mergeCell ref="D62:D64"/>
    <mergeCell ref="H24:H26"/>
    <mergeCell ref="H27:H31"/>
    <mergeCell ref="H32:H35"/>
    <mergeCell ref="H36:H38"/>
    <mergeCell ref="H39:H42"/>
    <mergeCell ref="H43:H46"/>
    <mergeCell ref="H47:H49"/>
    <mergeCell ref="H50:H54"/>
    <mergeCell ref="H55:H58"/>
    <mergeCell ref="H59:H61"/>
    <mergeCell ref="H62:H64"/>
    <mergeCell ref="C50:C54"/>
    <mergeCell ref="C55:C58"/>
    <mergeCell ref="C59:C61"/>
  </mergeCells>
  <phoneticPr fontId="8" type="noConversion"/>
  <dataValidations count="1">
    <dataValidation type="list" allowBlank="1" showInputMessage="1" showErrorMessage="1" sqref="F8:F64" xr:uid="{6D78EDAC-0CFA-48C6-85D9-BFACB4E4D109}">
      <formula1>Liste</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FC4CA-2A5E-40E6-BBD8-275BE364C560}">
  <sheetPr codeName="Ark4">
    <tabColor rgb="FF008080"/>
  </sheetPr>
  <dimension ref="A1:BO466"/>
  <sheetViews>
    <sheetView showGridLines="0" zoomScaleNormal="100" workbookViewId="0">
      <selection activeCell="B3" sqref="B3:E5"/>
    </sheetView>
  </sheetViews>
  <sheetFormatPr defaultColWidth="11.42578125" defaultRowHeight="15"/>
  <cols>
    <col min="1" max="1" width="1.7109375" style="1" customWidth="1"/>
    <col min="2" max="2" width="52.28515625" style="4" customWidth="1"/>
    <col min="3" max="3" width="49.7109375" style="4" customWidth="1"/>
    <col min="4" max="4" width="52.7109375" style="4" customWidth="1"/>
    <col min="5" max="5" width="50.5703125" style="4" customWidth="1"/>
    <col min="6" max="67" width="13" style="1" bestFit="1" customWidth="1"/>
    <col min="68" max="16384" width="11.42578125" style="4"/>
  </cols>
  <sheetData>
    <row r="1" spans="1:5" s="3" customFormat="1" ht="60" customHeight="1">
      <c r="B1" s="2" t="s">
        <v>143</v>
      </c>
      <c r="D1" s="2"/>
    </row>
    <row r="2" spans="1:5" s="1" customFormat="1"/>
    <row r="3" spans="1:5" s="1" customFormat="1">
      <c r="B3" s="178" t="s">
        <v>144</v>
      </c>
      <c r="C3" s="179"/>
      <c r="D3" s="179"/>
      <c r="E3" s="180"/>
    </row>
    <row r="4" spans="1:5" s="1" customFormat="1">
      <c r="B4" s="181"/>
      <c r="C4" s="141"/>
      <c r="D4" s="141"/>
      <c r="E4" s="182"/>
    </row>
    <row r="5" spans="1:5" s="1" customFormat="1">
      <c r="B5" s="183"/>
      <c r="C5" s="184"/>
      <c r="D5" s="184"/>
      <c r="E5" s="185"/>
    </row>
    <row r="6" spans="1:5" s="1" customFormat="1"/>
    <row r="7" spans="1:5" ht="18.2">
      <c r="B7" s="189" t="s">
        <v>145</v>
      </c>
      <c r="C7" s="189"/>
      <c r="D7" s="189"/>
      <c r="E7" s="189"/>
    </row>
    <row r="8" spans="1:5">
      <c r="A8" s="5"/>
      <c r="B8" s="188" t="s">
        <v>146</v>
      </c>
      <c r="C8" s="188"/>
      <c r="D8" s="188"/>
      <c r="E8" s="188"/>
    </row>
    <row r="9" spans="1:5" s="1" customFormat="1" ht="6.4" customHeight="1"/>
    <row r="10" spans="1:5">
      <c r="B10" s="21" t="s">
        <v>147</v>
      </c>
      <c r="C10" s="22" t="s">
        <v>148</v>
      </c>
      <c r="D10" s="26" t="s">
        <v>149</v>
      </c>
      <c r="E10" s="23" t="s">
        <v>150</v>
      </c>
    </row>
    <row r="11" spans="1:5">
      <c r="B11" s="20" t="str" cm="1">
        <f t="array" ref="B11">_xlfn._xlws.FILTER(KUNNSKAPSGRUNNLAG!E8:E26,KUNNSKAPSGRUNNLAG!F8:F26=B10,"")</f>
        <v/>
      </c>
      <c r="C11" s="20" t="str" cm="1">
        <f t="array" ref="C11">_xlfn._xlws.FILTER(KUNNSKAPSGRUNNLAG!E8:E26,KUNNSKAPSGRUNNLAG!F8:F26=C10,"")</f>
        <v/>
      </c>
      <c r="D11" s="20" t="str" cm="1">
        <f t="array" ref="D11">_xlfn._xlws.FILTER(KUNNSKAPSGRUNNLAG!E8:E26,KUNNSKAPSGRUNNLAG!F8:F26=D10,"")</f>
        <v/>
      </c>
      <c r="E11" s="20" t="str" cm="1">
        <f t="array" ref="E11">_xlfn._xlws.FILTER(KUNNSKAPSGRUNNLAG!E8:E26,KUNNSKAPSGRUNNLAG!F8:F26=E10,"")</f>
        <v/>
      </c>
    </row>
    <row r="12" spans="1:5">
      <c r="B12" s="20"/>
      <c r="C12" s="20"/>
      <c r="D12" s="20"/>
      <c r="E12" s="20"/>
    </row>
    <row r="13" spans="1:5">
      <c r="B13" s="20"/>
      <c r="C13" s="20"/>
      <c r="D13" s="20"/>
      <c r="E13" s="20"/>
    </row>
    <row r="14" spans="1:5" hidden="1">
      <c r="B14" s="20"/>
      <c r="C14" s="20"/>
      <c r="D14" s="20"/>
      <c r="E14" s="20"/>
    </row>
    <row r="15" spans="1:5" hidden="1">
      <c r="B15" s="20"/>
      <c r="C15" s="20"/>
      <c r="D15" s="20"/>
      <c r="E15" s="20"/>
    </row>
    <row r="16" spans="1:5" hidden="1">
      <c r="B16" s="20"/>
      <c r="C16" s="20"/>
      <c r="D16" s="20"/>
      <c r="E16" s="20"/>
    </row>
    <row r="17" spans="2:67" hidden="1">
      <c r="B17" s="20"/>
      <c r="C17" s="20"/>
      <c r="D17" s="20"/>
      <c r="E17" s="20"/>
    </row>
    <row r="18" spans="2:67" hidden="1">
      <c r="B18" s="20"/>
      <c r="C18" s="20"/>
      <c r="D18" s="20"/>
      <c r="E18" s="20"/>
    </row>
    <row r="19" spans="2:67" hidden="1">
      <c r="B19" s="20"/>
      <c r="C19" s="20"/>
      <c r="D19" s="20"/>
      <c r="E19" s="20"/>
    </row>
    <row r="20" spans="2:67" s="1" customFormat="1" hidden="1">
      <c r="B20" s="20"/>
      <c r="C20" s="20"/>
      <c r="D20" s="20"/>
      <c r="E20" s="20"/>
    </row>
    <row r="21" spans="2:67" s="1" customFormat="1" hidden="1">
      <c r="B21" s="20"/>
      <c r="C21" s="20"/>
      <c r="D21" s="20"/>
      <c r="E21" s="20"/>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row>
    <row r="22" spans="2:67" s="1" customFormat="1" hidden="1">
      <c r="B22" s="20"/>
      <c r="C22" s="20"/>
      <c r="D22" s="20"/>
      <c r="E22" s="20"/>
    </row>
    <row r="23" spans="2:67" s="1" customFormat="1" hidden="1">
      <c r="B23" s="20"/>
      <c r="C23" s="20"/>
      <c r="D23" s="20"/>
      <c r="E23" s="20"/>
    </row>
    <row r="24" spans="2:67" s="1" customFormat="1" hidden="1">
      <c r="B24" s="20"/>
      <c r="C24" s="20"/>
      <c r="D24" s="20"/>
      <c r="E24" s="20"/>
    </row>
    <row r="25" spans="2:67" s="1" customFormat="1" hidden="1">
      <c r="B25" s="20"/>
      <c r="C25" s="20"/>
      <c r="D25" s="20"/>
      <c r="E25" s="20"/>
    </row>
    <row r="26" spans="2:67" s="1" customFormat="1" ht="15.95" hidden="1" customHeight="1">
      <c r="B26" s="20"/>
      <c r="C26" s="20"/>
      <c r="D26" s="20"/>
      <c r="E26" s="20"/>
    </row>
    <row r="27" spans="2:67" s="1" customFormat="1"/>
    <row r="28" spans="2:67" ht="18.2">
      <c r="B28" s="190" t="s">
        <v>151</v>
      </c>
      <c r="C28" s="190"/>
      <c r="D28" s="190"/>
      <c r="E28" s="190"/>
    </row>
    <row r="29" spans="2:67">
      <c r="B29" s="191" t="s">
        <v>152</v>
      </c>
      <c r="C29" s="191"/>
      <c r="D29" s="191"/>
      <c r="E29" s="191"/>
    </row>
    <row r="30" spans="2:67" s="1" customFormat="1" ht="6.4" customHeight="1"/>
    <row r="31" spans="2:67">
      <c r="B31" s="21" t="s">
        <v>147</v>
      </c>
      <c r="C31" s="22" t="s">
        <v>148</v>
      </c>
      <c r="D31" s="26" t="s">
        <v>149</v>
      </c>
      <c r="E31" s="23" t="s">
        <v>150</v>
      </c>
    </row>
    <row r="32" spans="2:67">
      <c r="B32" s="20" t="str" cm="1">
        <f t="array" ref="B32">_xlfn._xlws.FILTER(KUNNSKAPSGRUNNLAG!E27:E49,KUNNSKAPSGRUNNLAG!F27:F49=B31,"")</f>
        <v/>
      </c>
      <c r="C32" s="20" t="str" cm="1">
        <f t="array" ref="C32">_xlfn._xlws.FILTER(KUNNSKAPSGRUNNLAG!E27:E49,KUNNSKAPSGRUNNLAG!F27:F49=C31,"")</f>
        <v/>
      </c>
      <c r="D32" s="20" t="str" cm="1">
        <f t="array" ref="D32">_xlfn._xlws.FILTER(KUNNSKAPSGRUNNLAG!E27:E49,KUNNSKAPSGRUNNLAG!F27:F49=D31,"")</f>
        <v/>
      </c>
      <c r="E32" s="20" t="str" cm="1">
        <f t="array" ref="E32">_xlfn._xlws.FILTER(KUNNSKAPSGRUNNLAG!E27:E49,KUNNSKAPSGRUNNLAG!F27:F49=E31,"")</f>
        <v/>
      </c>
    </row>
    <row r="33" spans="1:67">
      <c r="B33" s="20"/>
      <c r="C33" s="20"/>
      <c r="D33" s="20"/>
      <c r="E33" s="20"/>
    </row>
    <row r="34" spans="1:67" hidden="1">
      <c r="B34" s="20"/>
      <c r="C34" s="20"/>
      <c r="D34" s="20"/>
      <c r="E34" s="20"/>
    </row>
    <row r="35" spans="1:67" hidden="1">
      <c r="B35" s="20"/>
      <c r="C35" s="20"/>
      <c r="D35" s="20"/>
      <c r="E35" s="20"/>
    </row>
    <row r="36" spans="1:67" hidden="1">
      <c r="B36" s="20"/>
      <c r="C36" s="20"/>
      <c r="D36" s="20"/>
      <c r="E36" s="20"/>
    </row>
    <row r="37" spans="1:67" hidden="1">
      <c r="B37" s="20"/>
      <c r="C37" s="20"/>
      <c r="D37" s="20"/>
      <c r="E37" s="20"/>
    </row>
    <row r="38" spans="1:67" hidden="1">
      <c r="B38" s="20"/>
      <c r="C38" s="20"/>
      <c r="D38" s="20"/>
      <c r="E38" s="20"/>
    </row>
    <row r="39" spans="1:67" hidden="1">
      <c r="B39" s="20"/>
      <c r="C39" s="20"/>
      <c r="D39" s="20"/>
      <c r="E39" s="20"/>
    </row>
    <row r="40" spans="1:67" s="1" customFormat="1" hidden="1">
      <c r="B40" s="20"/>
      <c r="C40" s="20"/>
      <c r="D40" s="20"/>
      <c r="E40" s="20"/>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row>
    <row r="41" spans="1:67" s="1" customFormat="1" hidden="1">
      <c r="B41" s="20"/>
      <c r="C41" s="20"/>
      <c r="D41" s="20"/>
      <c r="E41" s="20"/>
    </row>
    <row r="42" spans="1:67" s="1" customFormat="1" hidden="1">
      <c r="B42" s="20"/>
      <c r="C42" s="20"/>
      <c r="D42" s="20"/>
      <c r="E42" s="20"/>
    </row>
    <row r="43" spans="1:67" s="1" customFormat="1" hidden="1">
      <c r="B43" s="20"/>
      <c r="C43" s="20"/>
      <c r="D43" s="20"/>
      <c r="E43" s="20"/>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row>
    <row r="44" spans="1:67" s="1" customFormat="1"/>
    <row r="45" spans="1:67" ht="18.2">
      <c r="B45" s="186" t="s">
        <v>153</v>
      </c>
      <c r="C45" s="186"/>
      <c r="D45" s="186"/>
      <c r="E45" s="186"/>
    </row>
    <row r="46" spans="1:67">
      <c r="B46" s="187" t="s">
        <v>154</v>
      </c>
      <c r="C46" s="187"/>
      <c r="D46" s="187"/>
      <c r="E46" s="187"/>
    </row>
    <row r="47" spans="1:67" s="1" customFormat="1" ht="6.4" customHeight="1"/>
    <row r="48" spans="1:67" s="19" customFormat="1">
      <c r="A48" s="1"/>
      <c r="B48" s="21" t="s">
        <v>147</v>
      </c>
      <c r="C48" s="22" t="s">
        <v>148</v>
      </c>
      <c r="D48" s="26" t="s">
        <v>149</v>
      </c>
      <c r="E48" s="23" t="s">
        <v>150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row>
    <row r="49" spans="1:67" s="19" customFormat="1">
      <c r="A49" s="1"/>
      <c r="B49" s="20" t="str" cm="1">
        <f t="array" ref="B49">_xlfn._xlws.FILTER(KUNNSKAPSGRUNNLAG!E50:E64,KUNNSKAPSGRUNNLAG!F50:F64=B48,"")</f>
        <v/>
      </c>
      <c r="C49" s="20" t="str" cm="1">
        <f t="array" ref="C49">_xlfn._xlws.FILTER(KUNNSKAPSGRUNNLAG!E50:E64,KUNNSKAPSGRUNNLAG!F50:F64=C48,"")</f>
        <v/>
      </c>
      <c r="D49" s="20" t="str" cm="1">
        <f t="array" ref="D49">_xlfn._xlws.FILTER(KUNNSKAPSGRUNNLAG!E50:E64,KUNNSKAPSGRUNNLAG!F50:F64=D48,"")</f>
        <v/>
      </c>
      <c r="E49" s="20" t="str" cm="1">
        <f t="array" ref="E49">_xlfn._xlws.FILTER(KUNNSKAPSGRUNNLAG!E50:E64,KUNNSKAPSGRUNNLAG!F50:F64=E48,"")</f>
        <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row>
    <row r="50" spans="1:67" s="19" customFormat="1">
      <c r="A50" s="1"/>
      <c r="B50" s="20"/>
      <c r="C50" s="20"/>
      <c r="D50" s="20"/>
      <c r="E50" s="20"/>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row>
    <row r="51" spans="1:67" s="19" customFormat="1" hidden="1">
      <c r="A51" s="1"/>
      <c r="B51" s="20"/>
      <c r="C51" s="20"/>
      <c r="D51" s="20"/>
      <c r="E51" s="20"/>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row>
    <row r="52" spans="1:67" s="19" customFormat="1" hidden="1">
      <c r="A52" s="1"/>
      <c r="B52" s="20"/>
      <c r="C52" s="20"/>
      <c r="D52" s="20"/>
      <c r="E52" s="20"/>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row>
    <row r="53" spans="1:67" s="19" customFormat="1" hidden="1">
      <c r="A53" s="1"/>
      <c r="B53" s="20"/>
      <c r="C53" s="20"/>
      <c r="D53" s="20"/>
      <c r="E53" s="20"/>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row>
    <row r="54" spans="1:67" s="19" customFormat="1" hidden="1">
      <c r="A54" s="1"/>
      <c r="B54" s="20"/>
      <c r="C54" s="20"/>
      <c r="D54" s="20"/>
      <c r="E54" s="20"/>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row>
    <row r="55" spans="1:67" s="19" customFormat="1" hidden="1">
      <c r="A55" s="1"/>
      <c r="B55" s="20"/>
      <c r="C55" s="20"/>
      <c r="D55" s="20"/>
      <c r="E55" s="20"/>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row>
    <row r="56" spans="1:67" hidden="1">
      <c r="B56" s="20"/>
      <c r="C56" s="20"/>
      <c r="D56" s="20"/>
      <c r="E56" s="20"/>
    </row>
    <row r="57" spans="1:67" hidden="1">
      <c r="B57" s="20"/>
      <c r="C57" s="20"/>
      <c r="D57" s="20"/>
      <c r="E57" s="20"/>
    </row>
    <row r="58" spans="1:67" hidden="1">
      <c r="B58" s="20"/>
      <c r="C58" s="20"/>
      <c r="D58" s="20"/>
      <c r="E58" s="20"/>
    </row>
    <row r="59" spans="1:67" hidden="1">
      <c r="B59" s="20"/>
      <c r="C59" s="20"/>
      <c r="D59" s="20"/>
      <c r="E59" s="20"/>
    </row>
    <row r="60" spans="1:67" s="1" customFormat="1" hidden="1">
      <c r="B60" s="20"/>
      <c r="C60" s="20"/>
      <c r="D60" s="20"/>
      <c r="E60" s="20"/>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row>
    <row r="61" spans="1:67" s="1" customFormat="1" hidden="1">
      <c r="B61" s="20"/>
      <c r="C61" s="20"/>
      <c r="D61" s="20"/>
      <c r="E61" s="20"/>
    </row>
    <row r="62" spans="1:67" s="1" customFormat="1" hidden="1">
      <c r="B62" s="20"/>
      <c r="C62" s="20"/>
      <c r="D62" s="20"/>
      <c r="E62" s="20"/>
    </row>
    <row r="63" spans="1:67" s="1" customFormat="1" hidden="1">
      <c r="B63" s="20"/>
      <c r="C63" s="20"/>
      <c r="D63" s="20"/>
      <c r="E63" s="20"/>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row>
    <row r="64" spans="1:67" s="1" customFormat="1"/>
    <row r="65" spans="6:67" s="1" customFormat="1">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row>
    <row r="66" spans="6:67" s="1" customFormat="1"/>
    <row r="67" spans="6:67" s="1" customFormat="1"/>
    <row r="68" spans="6:67" s="1" customFormat="1">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row>
    <row r="69" spans="6:67" s="1" customFormat="1"/>
    <row r="70" spans="6:67" s="1" customFormat="1">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row>
    <row r="71" spans="6:67" s="1" customFormat="1"/>
    <row r="72" spans="6:67" s="1" customFormat="1"/>
    <row r="73" spans="6:67" s="1" customFormat="1">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row>
    <row r="74" spans="6:67" s="1" customFormat="1"/>
    <row r="75" spans="6:67" s="1" customFormat="1">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row>
    <row r="76" spans="6:67" s="1" customFormat="1"/>
    <row r="77" spans="6:67" s="1" customFormat="1"/>
    <row r="78" spans="6:67" s="1" customFormat="1">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row>
    <row r="79" spans="6:67" s="1" customFormat="1"/>
    <row r="80" spans="6:67" s="1" customFormat="1">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row>
    <row r="81" spans="6:67" s="1" customFormat="1"/>
    <row r="82" spans="6:67" s="1" customFormat="1"/>
    <row r="83" spans="6:67" s="1" customFormat="1">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row>
    <row r="84" spans="6:67" s="1" customFormat="1"/>
    <row r="85" spans="6:67" s="1" customFormat="1">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row>
    <row r="86" spans="6:67" s="1" customFormat="1"/>
    <row r="87" spans="6:67" s="1" customFormat="1"/>
    <row r="88" spans="6:67" s="1" customFormat="1">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row>
    <row r="89" spans="6:67" s="1" customFormat="1"/>
    <row r="90" spans="6:67" s="1" customFormat="1">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row>
    <row r="91" spans="6:67" s="1" customFormat="1"/>
    <row r="92" spans="6:67" s="1" customFormat="1"/>
    <row r="93" spans="6:67" s="1" customFormat="1">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row>
    <row r="94" spans="6:67" s="1" customFormat="1"/>
    <row r="95" spans="6:67" s="1" customFormat="1">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row>
    <row r="96" spans="6:67" s="1" customFormat="1"/>
    <row r="97" spans="6:67" s="1" customFormat="1"/>
    <row r="98" spans="6:67" s="1" customFormat="1">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row>
    <row r="99" spans="6:67" s="1" customFormat="1"/>
    <row r="100" spans="6:67" s="1" customFormat="1">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row>
    <row r="101" spans="6:67" s="1" customFormat="1"/>
    <row r="102" spans="6:67" s="1" customFormat="1"/>
    <row r="103" spans="6:67" s="1" customFormat="1">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row>
    <row r="104" spans="6:67" s="1" customFormat="1"/>
    <row r="105" spans="6:67" s="1" customFormat="1">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row>
    <row r="106" spans="6:67" s="1" customFormat="1"/>
    <row r="107" spans="6:67" s="1" customFormat="1"/>
    <row r="108" spans="6:67" s="1" customFormat="1">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row>
    <row r="109" spans="6:67" s="1" customFormat="1"/>
    <row r="110" spans="6:67" s="1" customFormat="1">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row>
    <row r="111" spans="6:67" s="1" customFormat="1"/>
    <row r="112" spans="6:67" s="1" customFormat="1"/>
    <row r="113" spans="6:67" s="1" customFormat="1">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row>
    <row r="114" spans="6:67" s="1" customFormat="1"/>
    <row r="115" spans="6:67" s="1" customFormat="1">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row>
    <row r="116" spans="6:67" s="1" customFormat="1"/>
    <row r="117" spans="6:67" s="1" customFormat="1"/>
    <row r="118" spans="6:67" s="1" customFormat="1">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row>
    <row r="119" spans="6:67" s="1" customFormat="1"/>
    <row r="120" spans="6:67" s="1" customFormat="1">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row>
    <row r="121" spans="6:67" s="1" customFormat="1"/>
    <row r="122" spans="6:67" s="1" customFormat="1"/>
    <row r="123" spans="6:67" s="1" customFormat="1">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row>
    <row r="124" spans="6:67" s="1" customFormat="1"/>
    <row r="125" spans="6:67" s="1" customFormat="1">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row>
    <row r="126" spans="6:67" s="1" customFormat="1"/>
    <row r="127" spans="6:67" s="1" customFormat="1"/>
    <row r="128" spans="6:67" s="1" customFormat="1">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row>
    <row r="129" spans="6:67" s="1" customFormat="1"/>
    <row r="130" spans="6:67" s="1" customFormat="1">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row>
    <row r="131" spans="6:67" s="1" customFormat="1"/>
    <row r="132" spans="6:67" s="1" customFormat="1"/>
    <row r="133" spans="6:67" s="1" customFormat="1">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row>
    <row r="134" spans="6:67" s="1" customFormat="1"/>
    <row r="135" spans="6:67" s="1" customFormat="1">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row>
    <row r="136" spans="6:67" s="1" customFormat="1"/>
    <row r="137" spans="6:67" s="1" customFormat="1"/>
    <row r="138" spans="6:67" s="1" customFormat="1">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row>
    <row r="139" spans="6:67" s="1" customFormat="1"/>
    <row r="140" spans="6:67" s="1" customFormat="1">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row>
    <row r="141" spans="6:67" s="1" customFormat="1"/>
    <row r="142" spans="6:67" s="1" customFormat="1"/>
    <row r="143" spans="6:67" s="1" customFormat="1">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row>
    <row r="144" spans="6:67" s="1" customFormat="1"/>
    <row r="145" spans="6:67" s="1" customFormat="1">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row>
    <row r="146" spans="6:67" s="1" customFormat="1"/>
    <row r="147" spans="6:67" s="1" customFormat="1"/>
    <row r="148" spans="6:67" s="1" customFormat="1">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row>
    <row r="149" spans="6:67" s="1" customFormat="1"/>
    <row r="150" spans="6:67" s="1" customFormat="1">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row>
    <row r="151" spans="6:67" s="1" customFormat="1"/>
    <row r="152" spans="6:67" s="1" customFormat="1"/>
    <row r="153" spans="6:67" s="1" customFormat="1">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row>
    <row r="154" spans="6:67" s="1" customFormat="1"/>
    <row r="155" spans="6:67" s="1" customFormat="1">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row>
    <row r="156" spans="6:67" s="1" customFormat="1"/>
    <row r="157" spans="6:67" s="1" customFormat="1"/>
    <row r="158" spans="6:67" s="1" customFormat="1">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row>
    <row r="159" spans="6:67" s="1" customFormat="1"/>
    <row r="160" spans="6:67" s="1" customFormat="1">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row>
    <row r="161" spans="6:67" s="1" customFormat="1"/>
    <row r="162" spans="6:67" s="1" customFormat="1"/>
    <row r="163" spans="6:67" s="1" customFormat="1">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row>
    <row r="164" spans="6:67" s="1" customFormat="1"/>
    <row r="165" spans="6:67" s="1" customFormat="1">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row>
    <row r="166" spans="6:67" s="1" customFormat="1"/>
    <row r="167" spans="6:67" s="1" customFormat="1"/>
    <row r="168" spans="6:67" s="1" customFormat="1">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row>
    <row r="169" spans="6:67" s="1" customFormat="1"/>
    <row r="170" spans="6:67" s="1" customFormat="1">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row>
    <row r="171" spans="6:67" s="1" customFormat="1"/>
    <row r="172" spans="6:67" s="1" customFormat="1"/>
    <row r="173" spans="6:67" s="1" customFormat="1">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row>
    <row r="174" spans="6:67" s="1" customFormat="1"/>
    <row r="175" spans="6:67" s="1" customFormat="1">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row>
    <row r="176" spans="6:67" s="1" customFormat="1"/>
    <row r="177" spans="6:67" s="1" customFormat="1"/>
    <row r="178" spans="6:67" s="1" customFormat="1">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row>
    <row r="179" spans="6:67" s="1" customFormat="1"/>
    <row r="180" spans="6:67" s="1" customFormat="1">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row>
    <row r="181" spans="6:67" s="1" customFormat="1"/>
    <row r="182" spans="6:67" s="1" customFormat="1"/>
    <row r="183" spans="6:67" s="1" customFormat="1">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row>
    <row r="184" spans="6:67" s="1" customFormat="1"/>
    <row r="185" spans="6:67" s="1" customFormat="1">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row>
    <row r="186" spans="6:67" s="1" customFormat="1"/>
    <row r="187" spans="6:67" s="1" customFormat="1"/>
    <row r="188" spans="6:67" s="1" customFormat="1">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row>
    <row r="189" spans="6:67" s="1" customFormat="1"/>
    <row r="190" spans="6:67" s="1" customFormat="1">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row>
    <row r="191" spans="6:67" s="1" customFormat="1"/>
    <row r="192" spans="6:67" s="1" customFormat="1"/>
    <row r="193" spans="6:67" s="1" customFormat="1">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row>
    <row r="194" spans="6:67" s="1" customFormat="1"/>
    <row r="195" spans="6:67" s="1" customFormat="1">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row>
    <row r="196" spans="6:67" s="1" customFormat="1"/>
    <row r="197" spans="6:67" s="1" customFormat="1"/>
    <row r="198" spans="6:67" s="1" customFormat="1">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row>
    <row r="199" spans="6:67" s="1" customFormat="1"/>
    <row r="200" spans="6:67" s="1" customFormat="1">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row>
    <row r="201" spans="6:67" s="1" customFormat="1"/>
    <row r="202" spans="6:67" s="1" customFormat="1"/>
    <row r="203" spans="6:67" s="1" customFormat="1">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row>
    <row r="204" spans="6:67" s="1" customFormat="1"/>
    <row r="205" spans="6:67" s="1" customFormat="1">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row>
    <row r="206" spans="6:67" s="1" customFormat="1"/>
    <row r="207" spans="6:67" s="1" customFormat="1"/>
    <row r="208" spans="6:67" s="1" customFormat="1">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row>
    <row r="209" spans="6:67" s="1" customFormat="1"/>
    <row r="210" spans="6:67" s="1" customFormat="1">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row>
    <row r="211" spans="6:67" s="1" customFormat="1"/>
    <row r="212" spans="6:67" s="1" customFormat="1"/>
    <row r="213" spans="6:67" s="1" customFormat="1">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row>
    <row r="214" spans="6:67" s="1" customFormat="1"/>
    <row r="215" spans="6:67" s="1" customFormat="1">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row>
    <row r="216" spans="6:67" s="1" customFormat="1"/>
    <row r="217" spans="6:67" s="1" customFormat="1"/>
    <row r="218" spans="6:67" s="1" customFormat="1">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row>
    <row r="219" spans="6:67" s="1" customFormat="1"/>
    <row r="220" spans="6:67" s="1" customFormat="1">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row>
    <row r="221" spans="6:67" s="1" customFormat="1"/>
    <row r="222" spans="6:67" s="1" customFormat="1"/>
    <row r="223" spans="6:67" s="1" customFormat="1">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row>
    <row r="224" spans="6:67" s="1" customFormat="1"/>
    <row r="225" spans="6:67" s="1" customFormat="1">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row>
    <row r="226" spans="6:67" s="1" customFormat="1"/>
    <row r="227" spans="6:67" s="1" customFormat="1"/>
    <row r="228" spans="6:67" s="1" customFormat="1">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row>
    <row r="229" spans="6:67" s="1" customFormat="1"/>
    <row r="230" spans="6:67" s="1" customFormat="1">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row>
    <row r="231" spans="6:67" s="1" customFormat="1"/>
    <row r="232" spans="6:67" s="1" customFormat="1"/>
    <row r="233" spans="6:67" s="1" customFormat="1">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row>
    <row r="234" spans="6:67" s="1" customFormat="1"/>
    <row r="235" spans="6:67" s="1" customFormat="1">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row>
    <row r="236" spans="6:67" s="1" customFormat="1"/>
    <row r="237" spans="6:67" s="1" customFormat="1"/>
    <row r="238" spans="6:67" s="1" customFormat="1">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row>
    <row r="239" spans="6:67" s="1" customFormat="1"/>
    <row r="240" spans="6:67" s="1" customFormat="1">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row>
    <row r="241" spans="6:67" s="1" customFormat="1"/>
    <row r="242" spans="6:67" s="1" customFormat="1"/>
    <row r="243" spans="6:67" s="1" customFormat="1">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row>
    <row r="244" spans="6:67" s="1" customFormat="1"/>
    <row r="245" spans="6:67" s="1" customFormat="1">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row>
    <row r="246" spans="6:67" s="1" customFormat="1"/>
    <row r="247" spans="6:67" s="1" customFormat="1"/>
    <row r="248" spans="6:67" s="1" customFormat="1">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row>
    <row r="249" spans="6:67" s="1" customFormat="1"/>
    <row r="250" spans="6:67" s="1" customFormat="1">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row>
    <row r="251" spans="6:67" s="1" customFormat="1"/>
    <row r="252" spans="6:67" s="1" customFormat="1"/>
    <row r="253" spans="6:67" s="1" customFormat="1">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row>
    <row r="254" spans="6:67" s="1" customFormat="1"/>
    <row r="255" spans="6:67" s="1" customFormat="1">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row>
    <row r="256" spans="6:67" s="1" customFormat="1"/>
    <row r="257" spans="6:67" s="1" customFormat="1"/>
    <row r="258" spans="6:67" s="1" customFormat="1">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row>
    <row r="259" spans="6:67" s="1" customFormat="1"/>
    <row r="260" spans="6:67" s="1" customFormat="1">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row>
    <row r="261" spans="6:67" s="1" customFormat="1"/>
    <row r="262" spans="6:67" s="1" customFormat="1"/>
    <row r="263" spans="6:67" s="1" customFormat="1">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row>
    <row r="264" spans="6:67" s="1" customFormat="1"/>
    <row r="265" spans="6:67" s="1" customFormat="1">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row>
    <row r="266" spans="6:67" s="1" customFormat="1"/>
    <row r="267" spans="6:67" s="1" customFormat="1"/>
    <row r="268" spans="6:67" s="1" customFormat="1">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row>
    <row r="269" spans="6:67" s="1" customFormat="1"/>
    <row r="270" spans="6:67" s="1" customFormat="1">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row>
    <row r="271" spans="6:67" s="1" customFormat="1"/>
    <row r="272" spans="6:67" s="1" customFormat="1"/>
    <row r="273" spans="6:67" s="1" customFormat="1">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row>
    <row r="274" spans="6:67" s="1" customFormat="1"/>
    <row r="275" spans="6:67" s="1" customFormat="1">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row>
    <row r="276" spans="6:67" s="1" customFormat="1"/>
    <row r="277" spans="6:67" s="1" customFormat="1"/>
    <row r="278" spans="6:67" s="1" customFormat="1">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row>
    <row r="279" spans="6:67" s="1" customFormat="1"/>
    <row r="280" spans="6:67" s="1" customFormat="1">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row>
    <row r="281" spans="6:67" s="1" customFormat="1"/>
    <row r="282" spans="6:67" s="1" customFormat="1"/>
    <row r="283" spans="6:67" s="1" customFormat="1">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row>
    <row r="284" spans="6:67" s="1" customFormat="1"/>
    <row r="285" spans="6:67" s="1" customFormat="1">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row>
    <row r="286" spans="6:67" s="1" customFormat="1"/>
    <row r="287" spans="6:67" s="1" customFormat="1"/>
    <row r="288" spans="6:67" s="1" customFormat="1">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row>
    <row r="289" spans="6:67" s="1" customFormat="1"/>
    <row r="290" spans="6:67" s="1" customFormat="1">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row>
    <row r="291" spans="6:67" s="1" customFormat="1"/>
    <row r="292" spans="6:67" s="1" customFormat="1"/>
    <row r="293" spans="6:67" s="1" customFormat="1">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row>
    <row r="294" spans="6:67" s="1" customFormat="1"/>
    <row r="295" spans="6:67" s="1" customFormat="1">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row>
    <row r="296" spans="6:67" s="1" customFormat="1"/>
    <row r="297" spans="6:67" s="1" customFormat="1"/>
    <row r="298" spans="6:67" s="1" customFormat="1">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row>
    <row r="299" spans="6:67" s="1" customFormat="1"/>
    <row r="300" spans="6:67" s="1" customFormat="1">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row>
    <row r="301" spans="6:67" s="1" customFormat="1"/>
    <row r="302" spans="6:67" s="1" customFormat="1"/>
    <row r="303" spans="6:67" s="1" customFormat="1">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row>
    <row r="304" spans="6:67" s="1" customFormat="1"/>
    <row r="305" spans="6:67" s="1" customFormat="1">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row>
    <row r="306" spans="6:67" s="1" customFormat="1"/>
    <row r="307" spans="6:67" s="1" customFormat="1"/>
    <row r="308" spans="6:67" s="1" customFormat="1">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row>
    <row r="309" spans="6:67" s="1" customFormat="1"/>
    <row r="310" spans="6:67" s="1" customFormat="1">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row>
    <row r="311" spans="6:67" s="1" customFormat="1"/>
    <row r="312" spans="6:67" s="1" customFormat="1"/>
    <row r="313" spans="6:67" s="1" customFormat="1">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row>
    <row r="314" spans="6:67" s="1" customFormat="1"/>
    <row r="315" spans="6:67" s="1" customFormat="1">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row>
    <row r="316" spans="6:67" s="1" customFormat="1"/>
    <row r="317" spans="6:67" s="1" customFormat="1"/>
    <row r="318" spans="6:67" s="1" customFormat="1">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row>
    <row r="319" spans="6:67" s="1" customFormat="1"/>
    <row r="320" spans="6:67" s="1" customFormat="1">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row>
    <row r="321" spans="6:67" s="1" customFormat="1"/>
    <row r="322" spans="6:67" s="1" customFormat="1"/>
    <row r="323" spans="6:67" s="1" customFormat="1">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row>
    <row r="324" spans="6:67" s="1" customFormat="1"/>
    <row r="325" spans="6:67" s="1" customFormat="1">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row>
    <row r="326" spans="6:67" s="1" customFormat="1"/>
    <row r="327" spans="6:67" s="1" customFormat="1"/>
    <row r="328" spans="6:67" s="1" customFormat="1">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row>
    <row r="329" spans="6:67" s="1" customFormat="1"/>
    <row r="330" spans="6:67" s="1" customFormat="1">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row>
    <row r="331" spans="6:67" s="1" customFormat="1"/>
    <row r="332" spans="6:67" s="1" customFormat="1"/>
    <row r="333" spans="6:67" s="1" customFormat="1">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row>
    <row r="334" spans="6:67" s="1" customFormat="1"/>
    <row r="335" spans="6:67" s="1" customFormat="1">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row>
    <row r="336" spans="6:67" s="1" customFormat="1"/>
    <row r="337" spans="6:67" s="1" customFormat="1"/>
    <row r="338" spans="6:67" s="1" customFormat="1">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row>
    <row r="339" spans="6:67" s="1" customFormat="1"/>
    <row r="340" spans="6:67" s="1" customFormat="1">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row>
    <row r="341" spans="6:67" s="1" customFormat="1"/>
    <row r="342" spans="6:67" s="1" customFormat="1"/>
    <row r="343" spans="6:67" s="1" customFormat="1">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row>
    <row r="344" spans="6:67" s="1" customFormat="1"/>
    <row r="345" spans="6:67" s="1" customFormat="1">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row>
    <row r="346" spans="6:67" s="1" customFormat="1"/>
    <row r="347" spans="6:67" s="1" customFormat="1"/>
    <row r="348" spans="6:67" s="1" customFormat="1">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row>
    <row r="349" spans="6:67" s="1" customFormat="1"/>
    <row r="350" spans="6:67" s="1" customFormat="1">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row>
    <row r="351" spans="6:67" s="1" customFormat="1"/>
    <row r="352" spans="6:67" s="1" customFormat="1"/>
    <row r="353" spans="6:67" s="1" customFormat="1">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row>
    <row r="354" spans="6:67" s="1" customFormat="1"/>
    <row r="355" spans="6:67" s="1" customFormat="1">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row>
    <row r="356" spans="6:67" s="1" customFormat="1"/>
    <row r="357" spans="6:67" s="1" customFormat="1"/>
    <row r="358" spans="6:67" s="1" customFormat="1">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row>
    <row r="359" spans="6:67" s="1" customFormat="1"/>
    <row r="360" spans="6:67" s="1" customFormat="1">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row>
    <row r="361" spans="6:67" s="1" customFormat="1"/>
    <row r="362" spans="6:67" s="1" customFormat="1"/>
    <row r="363" spans="6:67" s="1" customFormat="1">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row>
    <row r="364" spans="6:67" s="1" customFormat="1"/>
    <row r="365" spans="6:67" s="1" customFormat="1">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row>
    <row r="366" spans="6:67" s="1" customFormat="1"/>
    <row r="367" spans="6:67" s="1" customFormat="1"/>
    <row r="368" spans="6:67" s="1" customFormat="1">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row>
    <row r="369" spans="6:67" s="1" customFormat="1"/>
    <row r="370" spans="6:67" s="1" customFormat="1">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row>
    <row r="371" spans="6:67" s="1" customFormat="1"/>
    <row r="372" spans="6:67" s="1" customFormat="1"/>
    <row r="373" spans="6:67" s="1" customFormat="1">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row>
    <row r="374" spans="6:67" s="1" customFormat="1"/>
    <row r="375" spans="6:67" s="1" customFormat="1">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row>
    <row r="376" spans="6:67" s="1" customFormat="1"/>
    <row r="377" spans="6:67" s="1" customFormat="1"/>
    <row r="378" spans="6:67" s="1" customFormat="1">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row>
    <row r="379" spans="6:67" s="1" customFormat="1"/>
    <row r="380" spans="6:67" s="1" customFormat="1">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row>
    <row r="381" spans="6:67" s="1" customFormat="1"/>
    <row r="382" spans="6:67" s="1" customFormat="1"/>
    <row r="383" spans="6:67" s="1" customFormat="1">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row>
    <row r="384" spans="6:67" s="1" customFormat="1"/>
    <row r="385" spans="6:67" s="1" customFormat="1">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row>
    <row r="386" spans="6:67" s="1" customFormat="1"/>
    <row r="387" spans="6:67" s="1" customFormat="1"/>
    <row r="388" spans="6:67" s="1" customFormat="1">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row>
    <row r="389" spans="6:67" s="1" customFormat="1"/>
    <row r="390" spans="6:67" s="1" customFormat="1">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row>
    <row r="391" spans="6:67" s="1" customFormat="1"/>
    <row r="392" spans="6:67" s="1" customFormat="1"/>
    <row r="393" spans="6:67" s="1" customFormat="1">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row>
    <row r="394" spans="6:67" s="1" customFormat="1"/>
    <row r="395" spans="6:67" s="1" customFormat="1">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row>
    <row r="396" spans="6:67" s="1" customFormat="1"/>
    <row r="397" spans="6:67" s="1" customFormat="1"/>
    <row r="398" spans="6:67" s="1" customFormat="1">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row>
    <row r="399" spans="6:67" s="1" customFormat="1"/>
    <row r="400" spans="6:67" s="1" customFormat="1">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row>
    <row r="401" spans="6:67" s="1" customFormat="1"/>
    <row r="402" spans="6:67" s="1" customFormat="1"/>
    <row r="403" spans="6:67" s="1" customFormat="1">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row>
    <row r="404" spans="6:67" s="1" customFormat="1"/>
    <row r="405" spans="6:67" s="1" customFormat="1">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row>
    <row r="406" spans="6:67" s="1" customFormat="1"/>
    <row r="407" spans="6:67" s="1" customFormat="1"/>
    <row r="408" spans="6:67" s="1" customFormat="1">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row>
    <row r="409" spans="6:67" s="1" customFormat="1"/>
    <row r="410" spans="6:67" s="1" customFormat="1">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row>
    <row r="411" spans="6:67" s="1" customFormat="1"/>
    <row r="412" spans="6:67" s="1" customFormat="1"/>
    <row r="413" spans="6:67" s="1" customFormat="1">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row>
    <row r="414" spans="6:67" s="1" customFormat="1"/>
    <row r="415" spans="6:67" s="1" customFormat="1">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row>
    <row r="416" spans="6:67" s="1" customFormat="1"/>
    <row r="417" spans="6:67" s="1" customFormat="1"/>
    <row r="418" spans="6:67" s="1" customFormat="1">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row>
    <row r="419" spans="6:67" s="1" customFormat="1"/>
    <row r="420" spans="6:67" s="1" customFormat="1">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row>
    <row r="421" spans="6:67" s="1" customFormat="1"/>
    <row r="422" spans="6:67" s="1" customFormat="1"/>
    <row r="423" spans="6:67" s="1" customFormat="1">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row>
    <row r="424" spans="6:67" s="1" customFormat="1"/>
    <row r="425" spans="6:67" s="1" customFormat="1">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row>
    <row r="426" spans="6:67" s="1" customFormat="1"/>
    <row r="427" spans="6:67" s="1" customFormat="1"/>
    <row r="428" spans="6:67" s="1" customFormat="1">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row>
    <row r="429" spans="6:67" s="1" customFormat="1"/>
    <row r="430" spans="6:67" s="1" customFormat="1">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row>
    <row r="431" spans="6:67" s="1" customFormat="1"/>
    <row r="432" spans="6:67" s="1" customFormat="1"/>
    <row r="433" spans="6:67" s="1" customFormat="1">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row>
    <row r="434" spans="6:67" s="1" customFormat="1"/>
    <row r="435" spans="6:67" s="1" customFormat="1">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row>
    <row r="436" spans="6:67" s="1" customFormat="1"/>
    <row r="437" spans="6:67" s="1" customFormat="1"/>
    <row r="438" spans="6:67" s="1" customFormat="1">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row>
    <row r="439" spans="6:67" s="1" customFormat="1"/>
    <row r="440" spans="6:67" s="1" customFormat="1">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row>
    <row r="441" spans="6:67" s="1" customFormat="1"/>
    <row r="442" spans="6:67" s="1" customFormat="1"/>
    <row r="443" spans="6:67" s="1" customFormat="1">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row>
    <row r="444" spans="6:67" s="1" customFormat="1"/>
    <row r="445" spans="6:67" s="1" customFormat="1">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row>
    <row r="446" spans="6:67" s="1" customFormat="1"/>
    <row r="447" spans="6:67" s="1" customFormat="1"/>
    <row r="448" spans="6:67" s="1" customFormat="1">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row>
    <row r="449" spans="6:67" s="1" customFormat="1"/>
    <row r="450" spans="6:67" s="1" customFormat="1">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row>
    <row r="451" spans="6:67" s="1" customFormat="1"/>
    <row r="452" spans="6:67" s="1" customFormat="1"/>
    <row r="453" spans="6:67" s="1" customFormat="1">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row>
    <row r="454" spans="6:67" s="1" customFormat="1"/>
    <row r="455" spans="6:67" s="1" customFormat="1">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row>
    <row r="456" spans="6:67" s="1" customFormat="1"/>
    <row r="457" spans="6:67" s="1" customFormat="1"/>
    <row r="458" spans="6:67" s="1" customFormat="1">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row>
    <row r="459" spans="6:67" s="1" customFormat="1"/>
    <row r="460" spans="6:67" s="1" customFormat="1">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row>
    <row r="461" spans="6:67" s="1" customFormat="1"/>
    <row r="462" spans="6:67" s="1" customFormat="1"/>
    <row r="463" spans="6:67" s="1" customFormat="1">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row>
    <row r="464" spans="6:67" s="1" customFormat="1"/>
    <row r="465" spans="6:67" s="1" customFormat="1">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row>
    <row r="466" spans="6:67" s="1" customFormat="1"/>
  </sheetData>
  <sheetProtection algorithmName="SHA-512" hashValue="cWKJ3VYKyHHb0REF8bBkHaB6WAteGjFVBdIck2z3Nc+iL6DjF6RuquIP7FE3SfJLgiQXq6kCfhfvV2tM9asv/Q==" saltValue="im6p6yH2yqd5V+xi1hPb9w==" spinCount="100000" sheet="1" objects="1" scenarios="1"/>
  <mergeCells count="7">
    <mergeCell ref="B3:E5"/>
    <mergeCell ref="B45:E45"/>
    <mergeCell ref="B46:E46"/>
    <mergeCell ref="B8:E8"/>
    <mergeCell ref="B7:E7"/>
    <mergeCell ref="B28:E28"/>
    <mergeCell ref="B29:E2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63EE5-D1EA-4631-9FC2-0078EC6508D7}">
  <sheetPr codeName="Ark5">
    <tabColor theme="5" tint="-0.499984740745262"/>
  </sheetPr>
  <dimension ref="B1:K24"/>
  <sheetViews>
    <sheetView zoomScaleNormal="100" workbookViewId="0">
      <selection activeCell="B3" sqref="B3:G6"/>
    </sheetView>
  </sheetViews>
  <sheetFormatPr defaultColWidth="10.7109375" defaultRowHeight="15"/>
  <cols>
    <col min="1" max="1" width="1.7109375" style="58" customWidth="1"/>
    <col min="2" max="2" width="21.28515625" style="58" customWidth="1"/>
    <col min="3" max="3" width="24.5703125" style="58" customWidth="1"/>
    <col min="4" max="4" width="55.140625" style="58" customWidth="1"/>
    <col min="5" max="5" width="27.42578125" style="58" customWidth="1"/>
    <col min="6" max="6" width="38.5703125" style="58" customWidth="1"/>
    <col min="7" max="7" width="37.7109375" style="58" customWidth="1"/>
    <col min="8" max="8" width="33.7109375" style="58" customWidth="1"/>
    <col min="9" max="9" width="20.7109375" style="58" bestFit="1" customWidth="1"/>
    <col min="10" max="10" width="20.28515625" style="58" bestFit="1" customWidth="1"/>
    <col min="11" max="11" width="20.42578125" style="58" customWidth="1"/>
    <col min="12" max="16384" width="10.7109375" style="58"/>
  </cols>
  <sheetData>
    <row r="1" spans="2:11" s="56" customFormat="1" ht="60" customHeight="1">
      <c r="B1" s="55" t="s">
        <v>155</v>
      </c>
      <c r="E1" s="55"/>
      <c r="F1" s="55"/>
    </row>
    <row r="2" spans="2:11">
      <c r="B2" s="81"/>
      <c r="C2" s="81"/>
      <c r="D2" s="81"/>
    </row>
    <row r="3" spans="2:11" ht="15.6" customHeight="1">
      <c r="B3" s="220" t="s">
        <v>156</v>
      </c>
      <c r="C3" s="138"/>
      <c r="D3" s="138"/>
      <c r="E3" s="138"/>
      <c r="F3" s="138"/>
      <c r="G3" s="139"/>
      <c r="K3" s="82"/>
    </row>
    <row r="4" spans="2:11" ht="15.6" customHeight="1">
      <c r="B4" s="140"/>
      <c r="C4" s="141"/>
      <c r="D4" s="141"/>
      <c r="E4" s="141"/>
      <c r="F4" s="141"/>
      <c r="G4" s="142"/>
      <c r="K4" s="82"/>
    </row>
    <row r="5" spans="2:11" ht="15.6">
      <c r="B5" s="140"/>
      <c r="C5" s="141"/>
      <c r="D5" s="141"/>
      <c r="E5" s="141"/>
      <c r="F5" s="141"/>
      <c r="G5" s="142"/>
      <c r="K5" s="82"/>
    </row>
    <row r="6" spans="2:11" ht="15.6">
      <c r="B6" s="143"/>
      <c r="C6" s="144"/>
      <c r="D6" s="144"/>
      <c r="E6" s="144"/>
      <c r="F6" s="144"/>
      <c r="G6" s="145"/>
      <c r="K6" s="82"/>
    </row>
    <row r="7" spans="2:11">
      <c r="B7" s="83"/>
      <c r="C7" s="83"/>
      <c r="D7" s="83"/>
    </row>
    <row r="8" spans="2:11" s="66" customFormat="1" ht="23.85">
      <c r="B8" s="192" t="s">
        <v>13</v>
      </c>
      <c r="C8" s="11"/>
      <c r="D8" s="8" t="s">
        <v>14</v>
      </c>
      <c r="E8" s="63" t="s">
        <v>157</v>
      </c>
      <c r="F8" s="84" t="s">
        <v>158</v>
      </c>
      <c r="G8" s="84" t="s">
        <v>17</v>
      </c>
      <c r="H8" s="77" t="s">
        <v>159</v>
      </c>
      <c r="I8" s="58"/>
      <c r="J8" s="58"/>
    </row>
    <row r="9" spans="2:11" ht="50.1">
      <c r="B9" s="193"/>
      <c r="C9" s="87" t="s">
        <v>160</v>
      </c>
      <c r="D9" s="6" t="str">
        <f>KUNNSKAPSGRUNNLAG!D8</f>
        <v>* Unngå nedbygging av sårbare naturtyper og karbonrike arealer. 
* Bidra til gode miljøforhold i og langs vassdrag
* Sørge for å opprettholde naturmangfold og økosystemer ved å se eksisterende og planlagt naturbruk i sammenheng.</v>
      </c>
      <c r="E9" s="85"/>
      <c r="F9" s="85"/>
      <c r="G9" s="67"/>
      <c r="H9" s="6" t="s">
        <v>161</v>
      </c>
    </row>
    <row r="10" spans="2:11" ht="50.1">
      <c r="B10" s="193"/>
      <c r="C10" s="88" t="s">
        <v>162</v>
      </c>
      <c r="D10" s="6" t="str">
        <f>KUNNSKAPSGRUNNLAG!D11</f>
        <v xml:space="preserve">* Anerkjenne og ivareta naturens betydning for kultur og identitet, spesielt for den samiske befolkningen. 
* Beskytte naturlandskapets kulturelle, estetiske og rekreasjonsmessige verdi. 
* Legge til rette for friluftsliv og naturopplevelser. </v>
      </c>
      <c r="E10" s="67"/>
      <c r="F10" s="67"/>
      <c r="G10" s="67"/>
      <c r="H10" s="6" t="s">
        <v>163</v>
      </c>
    </row>
    <row r="11" spans="2:11" ht="50.1">
      <c r="B11" s="194"/>
      <c r="C11" s="89" t="s">
        <v>164</v>
      </c>
      <c r="D11" s="6" t="str">
        <f>KUNNSKAPSGRUNNLAG!D15</f>
        <v xml:space="preserve">* Bruk av naturressurser (som jord, skog, vann og marine ressurser) på en bærekraftig måte
* Ivareta matsikkerhet og vannforsyning
* Sikre jordvernet og reindriftens ressursgrunnlag </v>
      </c>
      <c r="E11" s="85"/>
      <c r="F11" s="85"/>
      <c r="G11" s="67"/>
      <c r="H11" s="6" t="s">
        <v>165</v>
      </c>
    </row>
    <row r="12" spans="2:11" ht="62.65">
      <c r="B12" s="194"/>
      <c r="C12" s="89" t="s">
        <v>166</v>
      </c>
      <c r="D12" s="6" t="str">
        <f>KUNNSKAPSGRUNNLAG!D17</f>
        <v>* Redusere kommunens direkte og indirekte klimagassutslipp
* Aktivt arbeid for klimaomstilling
* Fremme bruk av fornybar energi og energieffektivisering</v>
      </c>
      <c r="E12" s="85"/>
      <c r="F12" s="85"/>
      <c r="G12" s="67"/>
      <c r="H12" s="6" t="s">
        <v>167</v>
      </c>
    </row>
    <row r="13" spans="2:11" ht="62.65">
      <c r="B13" s="194"/>
      <c r="C13" s="89" t="s">
        <v>168</v>
      </c>
      <c r="D13" s="6" t="str">
        <f>KUNNSKAPSGRUNNLAG!D20</f>
        <v>* Unngå vann- og grunnforurensing
* Unngå plastforurensning
* Sikre god luftkvalitet
* Sørge for at støynivå er under terkselverdier
* Sikre god avfalls- og avløpshåndtering</v>
      </c>
      <c r="E13" s="86"/>
      <c r="F13" s="86"/>
      <c r="G13" s="67"/>
      <c r="H13" s="6" t="s">
        <v>169</v>
      </c>
    </row>
    <row r="14" spans="2:11" ht="50.1">
      <c r="B14" s="195"/>
      <c r="C14" s="89" t="s">
        <v>170</v>
      </c>
      <c r="D14" s="6" t="str">
        <f>KUNNSKAPSGRUNNLAG!D24</f>
        <v>* Forberede seg på å håndtere fremtidige endringer i klima
* Prioritere naturbasterte løsninger for klimatilpasning
* Bli mer robust og motstandsdyktig i møte med et endra klima i framtiden (beredskap)</v>
      </c>
      <c r="E14" s="85"/>
      <c r="F14" s="85"/>
      <c r="G14" s="67"/>
      <c r="H14" s="6" t="s">
        <v>171</v>
      </c>
    </row>
    <row r="15" spans="2:11" ht="87.6">
      <c r="B15" s="196" t="s">
        <v>64</v>
      </c>
      <c r="C15" s="89" t="s">
        <v>172</v>
      </c>
      <c r="D15" s="6" t="str">
        <f>KUNNSKAPSGRUNNLAG!D27</f>
        <v>* Sikre kvalitet på og lik tilgang til  barnehager, skoler og læring for alle barn og unge 
* Sikre gode og trygge oppvekstmiljø for barn og unge gjennom å tilrettelegge for tverrfaglig samarbeid og iverksette tidlig innsats
* Legge til rette for (videre)utdanning og kompetanseheving for voksne 
* Bidra til at alle har mulighet til å delta i arbeidslivet.
* Iverksette tiltak for å aktivt forebygge utenforskap.</v>
      </c>
      <c r="E15" s="85"/>
      <c r="F15" s="85"/>
      <c r="G15" s="67"/>
      <c r="H15" s="6" t="s">
        <v>173</v>
      </c>
    </row>
    <row r="16" spans="2:11" ht="100.15">
      <c r="B16" s="197"/>
      <c r="C16" s="89" t="s">
        <v>174</v>
      </c>
      <c r="D16" s="6" t="str">
        <f>KUNNSKAPSGRUNNLAG!D32</f>
        <v>* Sikre forsvarlige helse- og omsorgstjenester for alle innbyggere i alle aldre
* Se utviklingen i helse- og omsorgstjenesten i sammenheng med boligplanlegging og kommunens langsiktige økonomi
* Tilrettelegge for samarbeid med frivillighet for å fremme folkehelse 
* Styrke samarbeid mellom sektorer for å forebygge fysisk og psykisk uhelse 
* Motvirke helseforskjeller og øke aktivitetsnivået for mennesker i forskjellige livsløp, sosiale grupper og kjønn.
* Sikre en tverrfaglig og tverrsektoriell tilnærming i alt folkehelsearbeid</v>
      </c>
      <c r="E16" s="86"/>
      <c r="F16" s="86"/>
      <c r="G16" s="67"/>
      <c r="H16" s="6" t="s">
        <v>175</v>
      </c>
    </row>
    <row r="17" spans="2:8" ht="100.15">
      <c r="B17" s="197"/>
      <c r="C17" s="89" t="s">
        <v>176</v>
      </c>
      <c r="D17" s="6" t="str">
        <f>KUNNSKAPSGRUNNLAG!D36</f>
        <v xml:space="preserve">* Sikre et variert og sammensatt boligtilbud for alle innbyggere uavhengig av alder og sosioøkonomisk bakgrunn
* Fastsette bosettingsmønster i tråd med sosial og teknisk infrastruktur i kommunen
* Lokalisere utbyggingsmønster for å minimere transportbehov eller legge til rette for kollektivtransport, sykkel og gange  
* Tilrettelegge for at eldre kan bo lengst mulig hjemme/i tilrettelagt bolig
* Skape et godt og trygt fysisk nærmiljø for barn og unge </v>
      </c>
      <c r="E17" s="85"/>
      <c r="F17" s="85"/>
      <c r="G17" s="67"/>
      <c r="H17" s="6" t="s">
        <v>177</v>
      </c>
    </row>
    <row r="18" spans="2:8" ht="75.2">
      <c r="B18" s="198"/>
      <c r="C18" s="89" t="s">
        <v>178</v>
      </c>
      <c r="D18" s="6" t="str">
        <f>KUNNSKAPSGRUNNLAG!D39</f>
        <v>* Ivareta samisk og kvensk kultur
* Støtte og fremme aktiviteter og møteplasser som bidrar til integrering og kulturelt mangfold. 
* Jobbe for varierte møteplasser og kulturtilbud
* Sikre tilgang til gode og inkluderende fritidstilbud for barn og unge
* Tilrettelegge for frivillige organisasjoner innen kultur og fritid</v>
      </c>
      <c r="E18" s="85"/>
      <c r="F18" s="85"/>
      <c r="G18" s="67"/>
      <c r="H18" s="6" t="s">
        <v>179</v>
      </c>
    </row>
    <row r="19" spans="2:8" ht="75.2">
      <c r="B19" s="198"/>
      <c r="C19" s="89" t="s">
        <v>180</v>
      </c>
      <c r="D19" s="6" t="str">
        <f>KUNNSKAPSGRUNNLAG!D43</f>
        <v>* Sikre tilgang til aktiv medvirkning og deltakelse i plan- og beslutningsprosesser 
* Utjevne sosial ulikhet og motvirke ensomhet og utenforskap
* Fremme inkludering og likestilling uavhengig av kjønn, alder, etnisitet, funksjonsevne og sosioøkonomisk bakgrunn
* Sikre at barnerettighetsvurderinger inngår i alle beslutningsprosesser
* Ivareta universell utforming (CRPD) som prinsipp</v>
      </c>
      <c r="E19" s="86"/>
      <c r="F19" s="86"/>
      <c r="G19" s="67"/>
      <c r="H19" s="6" t="s">
        <v>181</v>
      </c>
    </row>
    <row r="20" spans="2:8" ht="75.2">
      <c r="B20" s="199"/>
      <c r="C20" s="89" t="s">
        <v>182</v>
      </c>
      <c r="D20" s="6" t="str">
        <f>KUNNSKAPSGRUNNLAG!D47</f>
        <v>* Ha kunnskap og oversikt over risikoforhold i kommunen (ROS)
* Styrke beredskap for å håndtere uønskede hendelser
* Ha et økt fokus på forsyningssikkerhet og nødvendig infrastruktur
* Samarbeide med frivillige organisasjoner og andre etater som bidrar til samfunnsikkerhet og beredskap
* Ha fokus på trafikksikkerhet for myke trafikanter</v>
      </c>
      <c r="E20" s="85"/>
      <c r="F20" s="85"/>
      <c r="G20" s="67"/>
      <c r="H20" s="6" t="s">
        <v>183</v>
      </c>
    </row>
    <row r="21" spans="2:8" ht="62.65">
      <c r="B21" s="200" t="s">
        <v>112</v>
      </c>
      <c r="C21" s="89" t="s">
        <v>184</v>
      </c>
      <c r="D21" s="6" t="str">
        <f>KUNNSKAPSGRUNNLAG!D50</f>
        <v>* Fremme samarbeid mellom næringsliv, utdanningsinstitusjoner og forskningsmiljøer for å stimulere til innovasjon og entreprenørskap
* Legge til rette for et variert næringsliv 
* Tilrettelegge infrastruktur og arealer for næringsutvikling  med minst mulig negativ påvirkning</v>
      </c>
      <c r="E21" s="85"/>
      <c r="F21" s="85"/>
      <c r="G21" s="67"/>
      <c r="H21" s="6" t="s">
        <v>185</v>
      </c>
    </row>
    <row r="22" spans="2:8" ht="75.2">
      <c r="B22" s="201"/>
      <c r="C22" s="89" t="s">
        <v>186</v>
      </c>
      <c r="D22" s="6" t="str">
        <f>KUNNSKAPSGRUNNLAG!D55</f>
        <v>* Anvende økonomiske virkemidler med formål å utjevne sosiale forskjeller
* Tilrettelegge for økt sysselsetting gjennom styrking av kompetanse og tilrettelagt arbeid
* Legge til rette for ulike lavterskeltilbud
* Tilgjengelige bolig- og tjenestetilbud i nærheten av sosial og teknisk infrastruktur</v>
      </c>
      <c r="E22" s="86"/>
      <c r="F22" s="86"/>
      <c r="G22" s="67"/>
      <c r="H22" s="6" t="s">
        <v>181</v>
      </c>
    </row>
    <row r="23" spans="2:8" ht="75.2">
      <c r="B23" s="201"/>
      <c r="C23" s="89" t="s">
        <v>187</v>
      </c>
      <c r="D23" s="6" t="str">
        <f>KUNNSKAPSGRUNNLAG!D59</f>
        <v>* Forvalte den kommunale økonomien slik at den økonomiske handlingsevnen blir ivaretatt over tid (blant annet gjennom fastsetting av finansielle måltall)
* Planlegge for den demografiske utviklingen og endrede tjenestebehov
* Sørge for helhetlig økonomistyring gjennom mål, strategier og langsiktige planer
* Fokus på samarbeid, digitalisering og innovasjon i alle tjenestetilbud</v>
      </c>
      <c r="E23" s="85"/>
      <c r="F23" s="85"/>
      <c r="G23" s="67"/>
      <c r="H23" s="6" t="s">
        <v>188</v>
      </c>
    </row>
    <row r="24" spans="2:8" ht="100.15">
      <c r="B24" s="202"/>
      <c r="C24" s="89" t="s">
        <v>189</v>
      </c>
      <c r="D24" s="6" t="str">
        <f>KUNNSKAPSGRUNNLAG!D62</f>
        <v>* Ha et bevisst forbruk gjennom å tenke lang levetid, reperasjon og gjenbruk i forvaltning av ressurser
* Sikre ansvarlige anskaffelser med minst mulige negative påvirkninger for klima, miljø og samfunn
* Øke kunnskap og kompetanse om bærekraftige løsninger og gå foran som et godt eksempel
* Legge til rette for samlokalisering av tilbud, tjenester, virksomheter, og /eller samarbeid som fremmer sirkulære løsninger og redusert ressursbruk</v>
      </c>
      <c r="E24" s="85"/>
      <c r="F24" s="85"/>
      <c r="G24" s="67"/>
      <c r="H24" s="6" t="s">
        <v>190</v>
      </c>
    </row>
  </sheetData>
  <sheetProtection algorithmName="SHA-512" hashValue="BqQJBGkTIirTfcPMerNkWJbQYYBk9mqp91/lDdPd8FlQHXgSlFdHROtG812VOqr+yMSWXaLukVGmZUIWy8uqLw==" saltValue="1v1iRNtR4UrQO13Z0O/0AA==" spinCount="100000" sheet="1" objects="1" scenarios="1"/>
  <mergeCells count="4">
    <mergeCell ref="B8:B14"/>
    <mergeCell ref="B15:B20"/>
    <mergeCell ref="B21:B24"/>
    <mergeCell ref="B3:G6"/>
  </mergeCells>
  <dataValidations count="1">
    <dataValidation type="list" allowBlank="1" showInputMessage="1" showErrorMessage="1" sqref="E9:E24" xr:uid="{D5F59DCA-090E-4932-B4B9-03EA777F5D7D}">
      <formula1>Liste</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332A33BE-CCB0-416D-9C99-100E2F466F8E}">
          <x14:formula1>
            <xm:f>Liste!$B$6:$B$8</xm:f>
          </x14:formula1>
          <xm:sqref>F9:F24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0D455-DC4E-4D98-B1B6-E689F853B77B}">
  <sheetPr codeName="Ark10">
    <tabColor theme="5" tint="-0.499984740745262"/>
  </sheetPr>
  <dimension ref="A1:BO466"/>
  <sheetViews>
    <sheetView showGridLines="0" zoomScaleNormal="100" workbookViewId="0"/>
  </sheetViews>
  <sheetFormatPr defaultColWidth="11.42578125" defaultRowHeight="15"/>
  <cols>
    <col min="1" max="1" width="1.7109375" style="1" customWidth="1"/>
    <col min="2" max="3" width="68.5703125" style="4" customWidth="1"/>
    <col min="4" max="4" width="52.7109375" style="4" customWidth="1"/>
    <col min="5" max="5" width="29.85546875" style="4" customWidth="1"/>
    <col min="6" max="67" width="13" style="1" bestFit="1" customWidth="1"/>
    <col min="68" max="16384" width="11.42578125" style="4"/>
  </cols>
  <sheetData>
    <row r="1" spans="1:5" s="3" customFormat="1" ht="60" customHeight="1">
      <c r="B1" s="2" t="s">
        <v>191</v>
      </c>
      <c r="D1" s="2"/>
    </row>
    <row r="2" spans="1:5" s="1" customFormat="1"/>
    <row r="3" spans="1:5" s="1" customFormat="1" ht="16.5" customHeight="1">
      <c r="B3" s="178" t="s">
        <v>192</v>
      </c>
      <c r="C3" s="179"/>
    </row>
    <row r="4" spans="1:5" s="1" customFormat="1">
      <c r="B4" s="181"/>
      <c r="C4" s="141"/>
    </row>
    <row r="5" spans="1:5" s="1" customFormat="1">
      <c r="B5" s="183"/>
      <c r="C5" s="184"/>
    </row>
    <row r="6" spans="1:5" s="1" customFormat="1"/>
    <row r="7" spans="1:5" ht="18.2">
      <c r="B7" s="189" t="s">
        <v>145</v>
      </c>
      <c r="C7" s="189"/>
      <c r="D7" s="1"/>
      <c r="E7" s="1"/>
    </row>
    <row r="8" spans="1:5" ht="27.6" customHeight="1">
      <c r="A8" s="5"/>
      <c r="B8" s="205" t="s">
        <v>146</v>
      </c>
      <c r="C8" s="205"/>
      <c r="D8" s="1"/>
      <c r="E8" s="1"/>
    </row>
    <row r="9" spans="1:5" s="1" customFormat="1" ht="6.4" customHeight="1"/>
    <row r="10" spans="1:5" s="1" customFormat="1">
      <c r="B10" s="43" t="s">
        <v>193</v>
      </c>
      <c r="C10" s="43" t="s">
        <v>194</v>
      </c>
    </row>
    <row r="11" spans="1:5" s="1" customFormat="1">
      <c r="B11" s="20" t="str" cm="1">
        <f t="array" ref="B11">_xlfn._xlws.FILTER(PLANSTRATEGI!C9:C14,PLANSTRATEGI!F9:F14="Ja","")</f>
        <v/>
      </c>
      <c r="C11" s="20" t="str">
        <f>IF(_xlfn.XLOOKUP(B11,PLANSTRATEGI!$C$9:$C$24,PLANSTRATEGI!$G$9:$G$24,"")=0,"",_xlfn.XLOOKUP(B11,PLANSTRATEGI!$C$9:$C$24,PLANSTRATEGI!$G$9:$G$24,""))</f>
        <v/>
      </c>
    </row>
    <row r="12" spans="1:5" s="1" customFormat="1">
      <c r="B12" s="20"/>
      <c r="C12" s="20" t="str">
        <f>IF(_xlfn.XLOOKUP(B12,PLANSTRATEGI!$C$9:$C$24,PLANSTRATEGI!$G$9:$G$24,"")=0,"",_xlfn.XLOOKUP(B12,PLANSTRATEGI!$C$9:$C$24,PLANSTRATEGI!$G$9:$G$24,""))</f>
        <v/>
      </c>
    </row>
    <row r="13" spans="1:5" s="1" customFormat="1">
      <c r="B13" s="20"/>
      <c r="C13" s="20" t="str">
        <f>IF(_xlfn.XLOOKUP(B13,PLANSTRATEGI!$C$9:$C$24,PLANSTRATEGI!$G$9:$G$24,"")=0,"",_xlfn.XLOOKUP(B13,PLANSTRATEGI!$C$9:$C$24,PLANSTRATEGI!$G$9:$G$24,""))</f>
        <v/>
      </c>
    </row>
    <row r="14" spans="1:5" s="1" customFormat="1">
      <c r="B14" s="20"/>
      <c r="C14" s="20" t="str">
        <f>IF(_xlfn.XLOOKUP(B14,PLANSTRATEGI!$C$9:$C$24,PLANSTRATEGI!$G$9:$G$24,"")=0,"",_xlfn.XLOOKUP(B14,PLANSTRATEGI!$C$9:$C$24,PLANSTRATEGI!$G$9:$G$24,""))</f>
        <v/>
      </c>
    </row>
    <row r="15" spans="1:5" s="1" customFormat="1">
      <c r="B15" s="20"/>
      <c r="C15" s="20" t="str">
        <f>IF(_xlfn.XLOOKUP(B15,PLANSTRATEGI!$C$9:$C$24,PLANSTRATEGI!$G$9:$G$24,"")=0,"",_xlfn.XLOOKUP(B15,PLANSTRATEGI!$C$9:$C$24,PLANSTRATEGI!$G$9:$G$24,""))</f>
        <v/>
      </c>
    </row>
    <row r="16" spans="1:5" s="1" customFormat="1">
      <c r="B16" s="20"/>
      <c r="C16" s="20" t="str">
        <f>IF(_xlfn.XLOOKUP(B16,PLANSTRATEGI!$C$9:$C$24,PLANSTRATEGI!$G$9:$G$24,"")=0,"",_xlfn.XLOOKUP(B16,PLANSTRATEGI!$C$9:$C$24,PLANSTRATEGI!$G$9:$G$24,""))</f>
        <v/>
      </c>
    </row>
    <row r="17" spans="2:67" hidden="1">
      <c r="B17" s="20"/>
      <c r="C17" s="20" t="str">
        <f>IF(_xlfn.XLOOKUP(B17,PLANSTRATEGI!$C$9:$C$24,PLANSTRATEGI!$G$9:$G$24,"")=0,"",_xlfn.XLOOKUP(B17,PLANSTRATEGI!$C$9:$C$24,PLANSTRATEGI!$G$9:$G$24,""))</f>
        <v/>
      </c>
      <c r="D17" s="1"/>
      <c r="E17" s="1"/>
    </row>
    <row r="18" spans="2:67" hidden="1">
      <c r="B18" s="20"/>
      <c r="C18" s="20"/>
      <c r="D18" s="1"/>
      <c r="E18" s="1"/>
    </row>
    <row r="19" spans="2:67" hidden="1">
      <c r="B19" s="20"/>
      <c r="C19" s="20"/>
      <c r="D19" s="1"/>
      <c r="E19" s="1"/>
    </row>
    <row r="20" spans="2:67" s="1" customFormat="1" hidden="1">
      <c r="B20" s="20"/>
      <c r="C20" s="20"/>
    </row>
    <row r="21" spans="2:67" s="1" customFormat="1" hidden="1">
      <c r="B21" s="20"/>
      <c r="C21" s="20"/>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row>
    <row r="22" spans="2:67" s="1" customFormat="1" hidden="1">
      <c r="B22" s="20"/>
      <c r="C22" s="20"/>
    </row>
    <row r="23" spans="2:67" s="1" customFormat="1" hidden="1">
      <c r="B23" s="20"/>
      <c r="C23" s="20"/>
    </row>
    <row r="24" spans="2:67" s="1" customFormat="1" hidden="1">
      <c r="B24" s="20"/>
      <c r="C24" s="20"/>
    </row>
    <row r="25" spans="2:67" s="1" customFormat="1" hidden="1">
      <c r="B25" s="20"/>
      <c r="C25" s="20"/>
    </row>
    <row r="26" spans="2:67" s="1" customFormat="1" ht="15" hidden="1" customHeight="1">
      <c r="B26" s="20"/>
      <c r="C26" s="20"/>
    </row>
    <row r="27" spans="2:67" s="1" customFormat="1"/>
    <row r="28" spans="2:67" ht="18.2">
      <c r="B28" s="190" t="s">
        <v>151</v>
      </c>
      <c r="C28" s="190"/>
      <c r="D28" s="1"/>
      <c r="E28" s="1"/>
    </row>
    <row r="29" spans="2:67" ht="18.75" customHeight="1">
      <c r="B29" s="203" t="s">
        <v>152</v>
      </c>
      <c r="C29" s="203"/>
      <c r="D29" s="1"/>
      <c r="E29" s="1"/>
    </row>
    <row r="30" spans="2:67" s="1" customFormat="1" ht="6.4" customHeight="1"/>
    <row r="31" spans="2:67">
      <c r="B31" s="44" t="s">
        <v>193</v>
      </c>
      <c r="C31" s="44" t="s">
        <v>194</v>
      </c>
      <c r="D31" s="1"/>
      <c r="E31" s="1"/>
    </row>
    <row r="32" spans="2:67">
      <c r="B32" s="20" t="str" cm="1">
        <f t="array" ref="B32">_xlfn._xlws.FILTER(PLANSTRATEGI!C15:C20,PLANSTRATEGI!F15:F20="Ja","")</f>
        <v/>
      </c>
      <c r="C32" s="47" t="str">
        <f>IF(_xlfn.XLOOKUP(B32,PLANSTRATEGI!$C$9:$C$24,PLANSTRATEGI!$G$9:$G$24,"")=0,"",_xlfn.XLOOKUP(B32,PLANSTRATEGI!$C$9:$C$24,PLANSTRATEGI!$G$9:$G$24,""))</f>
        <v/>
      </c>
      <c r="D32" s="1"/>
      <c r="E32" s="1"/>
    </row>
    <row r="33" spans="1:67">
      <c r="B33" s="20"/>
      <c r="C33" s="20" t="str">
        <f>IF(_xlfn.XLOOKUP(B33,PLANSTRATEGI!$C$9:$C$24,PLANSTRATEGI!$G$9:$G$24,"")=0,"",_xlfn.XLOOKUP(B33,PLANSTRATEGI!$C$9:$C$24,PLANSTRATEGI!$G$9:$G$24,""))</f>
        <v/>
      </c>
      <c r="D33" s="1"/>
      <c r="E33" s="1"/>
    </row>
    <row r="34" spans="1:67">
      <c r="B34" s="20"/>
      <c r="C34" s="20" t="str">
        <f>IF(_xlfn.XLOOKUP(B34,PLANSTRATEGI!$C$9:$C$24,PLANSTRATEGI!$G$9:$G$24,"")=0,"",_xlfn.XLOOKUP(B34,PLANSTRATEGI!$C$9:$C$24,PLANSTRATEGI!$G$9:$G$24,""))</f>
        <v/>
      </c>
      <c r="D34" s="1"/>
      <c r="E34" s="1"/>
    </row>
    <row r="35" spans="1:67">
      <c r="B35" s="20"/>
      <c r="C35" s="20" t="str">
        <f>IF(_xlfn.XLOOKUP(B35,PLANSTRATEGI!$C$9:$C$24,PLANSTRATEGI!$G$9:$G$24,"")=0,"",_xlfn.XLOOKUP(B35,PLANSTRATEGI!$C$9:$C$24,PLANSTRATEGI!$G$9:$G$24,""))</f>
        <v/>
      </c>
      <c r="D35" s="1"/>
      <c r="E35" s="1"/>
    </row>
    <row r="36" spans="1:67">
      <c r="B36" s="20"/>
      <c r="C36" s="20" t="str">
        <f>IF(_xlfn.XLOOKUP(B36,PLANSTRATEGI!$C$9:$C$24,PLANSTRATEGI!$G$9:$G$24,"")=0,"",_xlfn.XLOOKUP(B36,PLANSTRATEGI!$C$9:$C$24,PLANSTRATEGI!$G$9:$G$24,""))</f>
        <v/>
      </c>
      <c r="D36" s="1"/>
      <c r="E36" s="1"/>
    </row>
    <row r="37" spans="1:67" hidden="1">
      <c r="B37" s="20"/>
      <c r="C37" s="20"/>
      <c r="D37" s="1"/>
      <c r="E37" s="1"/>
    </row>
    <row r="38" spans="1:67" hidden="1">
      <c r="B38" s="20"/>
      <c r="C38" s="20"/>
      <c r="D38" s="1"/>
      <c r="E38" s="1"/>
    </row>
    <row r="39" spans="1:67" hidden="1">
      <c r="B39" s="20"/>
      <c r="C39" s="20"/>
      <c r="D39" s="1"/>
      <c r="E39" s="1"/>
    </row>
    <row r="40" spans="1:67" s="1" customFormat="1" hidden="1">
      <c r="B40" s="20"/>
      <c r="C40" s="20"/>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row>
    <row r="41" spans="1:67" s="1" customFormat="1" hidden="1">
      <c r="B41" s="20"/>
      <c r="C41" s="20"/>
    </row>
    <row r="42" spans="1:67" s="1" customFormat="1" hidden="1">
      <c r="B42" s="20"/>
      <c r="C42" s="20"/>
      <c r="D42" s="5"/>
      <c r="E42" s="5"/>
    </row>
    <row r="43" spans="1:67" s="1" customFormat="1" hidden="1">
      <c r="B43" s="20"/>
      <c r="C43" s="20"/>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row>
    <row r="44" spans="1:67" s="1" customFormat="1"/>
    <row r="45" spans="1:67" ht="18.2">
      <c r="B45" s="186" t="s">
        <v>153</v>
      </c>
      <c r="C45" s="186"/>
      <c r="D45" s="1"/>
      <c r="E45" s="1"/>
    </row>
    <row r="46" spans="1:67" ht="27.6" customHeight="1">
      <c r="B46" s="204" t="s">
        <v>154</v>
      </c>
      <c r="C46" s="204"/>
      <c r="D46" s="1"/>
      <c r="E46" s="1"/>
    </row>
    <row r="47" spans="1:67" s="1" customFormat="1" ht="6.4" customHeight="1"/>
    <row r="48" spans="1:67" s="19" customFormat="1">
      <c r="A48" s="1"/>
      <c r="B48" s="45" t="s">
        <v>193</v>
      </c>
      <c r="C48" s="45" t="s">
        <v>194</v>
      </c>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row>
    <row r="49" spans="1:67" s="19" customFormat="1">
      <c r="A49" s="1"/>
      <c r="B49" s="20" t="str" cm="1">
        <f t="array" ref="B49">_xlfn._xlws.FILTER(PLANSTRATEGI!C21:C24,PLANSTRATEGI!F21:F24="Ja","")</f>
        <v/>
      </c>
      <c r="C49" s="47" t="str">
        <f>IF(_xlfn.XLOOKUP(B49,PLANSTRATEGI!$C$9:$C$24,PLANSTRATEGI!$G$9:$G$24,"")=0,"",_xlfn.XLOOKUP(B49,PLANSTRATEGI!$C$9:$C$24,PLANSTRATEGI!$G$9:$G$24,""))</f>
        <v/>
      </c>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row>
    <row r="50" spans="1:67" s="19" customFormat="1">
      <c r="A50" s="1"/>
      <c r="B50" s="20"/>
      <c r="C50" s="20" t="str">
        <f>IF(_xlfn.XLOOKUP(B50,PLANSTRATEGI!$C$9:$C$24,PLANSTRATEGI!$G$9:$G$24,"")=0,"",_xlfn.XLOOKUP(B50,PLANSTRATEGI!$C$9:$C$24,PLANSTRATEGI!$G$9:$G$24,""))</f>
        <v/>
      </c>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row>
    <row r="51" spans="1:67" s="19" customFormat="1">
      <c r="A51" s="1"/>
      <c r="B51" s="20"/>
      <c r="C51" s="20" t="str">
        <f>IF(_xlfn.XLOOKUP(B51,PLANSTRATEGI!$C$9:$C$24,PLANSTRATEGI!$G$9:$G$24,"")=0,"",_xlfn.XLOOKUP(B51,PLANSTRATEGI!$C$9:$C$24,PLANSTRATEGI!$G$9:$G$24,""))</f>
        <v/>
      </c>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row>
    <row r="52" spans="1:67" s="19" customFormat="1">
      <c r="A52" s="1"/>
      <c r="B52" s="20"/>
      <c r="C52" s="20" t="str">
        <f>IF(_xlfn.XLOOKUP(B52,PLANSTRATEGI!$C$9:$C$24,PLANSTRATEGI!$G$9:$G$24,"")=0,"",_xlfn.XLOOKUP(B52,PLANSTRATEGI!$C$9:$C$24,PLANSTRATEGI!$G$9:$G$24,""))</f>
        <v/>
      </c>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row>
    <row r="53" spans="1:67" s="19" customFormat="1" hidden="1">
      <c r="A53" s="1"/>
      <c r="B53" s="20"/>
      <c r="C53" s="20"/>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row>
    <row r="54" spans="1:67" s="19" customFormat="1" hidden="1">
      <c r="A54" s="1"/>
      <c r="B54" s="20"/>
      <c r="C54" s="20"/>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row>
    <row r="55" spans="1:67" s="19" customFormat="1" hidden="1">
      <c r="A55" s="1"/>
      <c r="B55" s="20"/>
      <c r="C55" s="20"/>
      <c r="D55" s="20"/>
      <c r="E55" s="20"/>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row>
    <row r="56" spans="1:67" hidden="1">
      <c r="B56" s="20"/>
      <c r="C56" s="20"/>
      <c r="D56" s="20"/>
      <c r="E56" s="20"/>
    </row>
    <row r="57" spans="1:67" hidden="1">
      <c r="B57" s="20"/>
      <c r="C57" s="20"/>
      <c r="D57" s="20"/>
      <c r="E57" s="20"/>
    </row>
    <row r="58" spans="1:67" hidden="1">
      <c r="B58" s="20"/>
      <c r="C58" s="20"/>
      <c r="D58" s="20"/>
      <c r="E58" s="20"/>
    </row>
    <row r="59" spans="1:67" hidden="1">
      <c r="B59" s="20"/>
      <c r="C59" s="20"/>
      <c r="D59" s="20"/>
      <c r="E59" s="20"/>
    </row>
    <row r="60" spans="1:67" s="1" customFormat="1" hidden="1">
      <c r="B60" s="20"/>
      <c r="C60" s="20"/>
      <c r="D60" s="20"/>
      <c r="E60" s="20"/>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row>
    <row r="61" spans="1:67" s="1" customFormat="1" hidden="1">
      <c r="B61" s="20"/>
      <c r="C61" s="20"/>
      <c r="D61" s="20"/>
      <c r="E61" s="20"/>
    </row>
    <row r="62" spans="1:67" s="1" customFormat="1" hidden="1">
      <c r="B62" s="20"/>
      <c r="C62" s="20"/>
      <c r="D62" s="20"/>
      <c r="E62" s="20"/>
    </row>
    <row r="63" spans="1:67" s="1" customFormat="1" hidden="1">
      <c r="B63" s="20"/>
      <c r="C63" s="20"/>
      <c r="D63" s="20"/>
      <c r="E63" s="20"/>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row>
    <row r="64" spans="1:67" s="1" customFormat="1"/>
    <row r="65" spans="6:67" s="1" customFormat="1">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row>
    <row r="66" spans="6:67" s="1" customFormat="1"/>
    <row r="67" spans="6:67" s="1" customFormat="1"/>
    <row r="68" spans="6:67" s="1" customFormat="1">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row>
    <row r="69" spans="6:67" s="1" customFormat="1"/>
    <row r="70" spans="6:67" s="1" customFormat="1">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row>
    <row r="71" spans="6:67" s="1" customFormat="1"/>
    <row r="72" spans="6:67" s="1" customFormat="1"/>
    <row r="73" spans="6:67" s="1" customFormat="1">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row>
    <row r="74" spans="6:67" s="1" customFormat="1"/>
    <row r="75" spans="6:67" s="1" customFormat="1">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row>
    <row r="76" spans="6:67" s="1" customFormat="1"/>
    <row r="77" spans="6:67" s="1" customFormat="1"/>
    <row r="78" spans="6:67" s="1" customFormat="1">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row>
    <row r="79" spans="6:67" s="1" customFormat="1"/>
    <row r="80" spans="6:67" s="1" customFormat="1">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row>
    <row r="81" spans="6:67" s="1" customFormat="1"/>
    <row r="82" spans="6:67" s="1" customFormat="1"/>
    <row r="83" spans="6:67" s="1" customFormat="1">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row>
    <row r="84" spans="6:67" s="1" customFormat="1"/>
    <row r="85" spans="6:67" s="1" customFormat="1">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row>
    <row r="86" spans="6:67" s="1" customFormat="1"/>
    <row r="87" spans="6:67" s="1" customFormat="1"/>
    <row r="88" spans="6:67" s="1" customFormat="1">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row>
    <row r="89" spans="6:67" s="1" customFormat="1"/>
    <row r="90" spans="6:67" s="1" customFormat="1">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row>
    <row r="91" spans="6:67" s="1" customFormat="1"/>
    <row r="92" spans="6:67" s="1" customFormat="1"/>
    <row r="93" spans="6:67" s="1" customFormat="1">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row>
    <row r="94" spans="6:67" s="1" customFormat="1"/>
    <row r="95" spans="6:67" s="1" customFormat="1">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row>
    <row r="96" spans="6:67" s="1" customFormat="1"/>
    <row r="97" spans="6:67" s="1" customFormat="1"/>
    <row r="98" spans="6:67" s="1" customFormat="1">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row>
    <row r="99" spans="6:67" s="1" customFormat="1"/>
    <row r="100" spans="6:67" s="1" customFormat="1">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row>
    <row r="101" spans="6:67" s="1" customFormat="1"/>
    <row r="102" spans="6:67" s="1" customFormat="1"/>
    <row r="103" spans="6:67" s="1" customFormat="1">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row>
    <row r="104" spans="6:67" s="1" customFormat="1"/>
    <row r="105" spans="6:67" s="1" customFormat="1">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row>
    <row r="106" spans="6:67" s="1" customFormat="1"/>
    <row r="107" spans="6:67" s="1" customFormat="1"/>
    <row r="108" spans="6:67" s="1" customFormat="1">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row>
    <row r="109" spans="6:67" s="1" customFormat="1"/>
    <row r="110" spans="6:67" s="1" customFormat="1">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row>
    <row r="111" spans="6:67" s="1" customFormat="1"/>
    <row r="112" spans="6:67" s="1" customFormat="1"/>
    <row r="113" spans="6:67" s="1" customFormat="1">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row>
    <row r="114" spans="6:67" s="1" customFormat="1"/>
    <row r="115" spans="6:67" s="1" customFormat="1">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row>
    <row r="116" spans="6:67" s="1" customFormat="1"/>
    <row r="117" spans="6:67" s="1" customFormat="1"/>
    <row r="118" spans="6:67" s="1" customFormat="1">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row>
    <row r="119" spans="6:67" s="1" customFormat="1"/>
    <row r="120" spans="6:67" s="1" customFormat="1">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row>
    <row r="121" spans="6:67" s="1" customFormat="1"/>
    <row r="122" spans="6:67" s="1" customFormat="1"/>
    <row r="123" spans="6:67" s="1" customFormat="1">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row>
    <row r="124" spans="6:67" s="1" customFormat="1"/>
    <row r="125" spans="6:67" s="1" customFormat="1">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row>
    <row r="126" spans="6:67" s="1" customFormat="1"/>
    <row r="127" spans="6:67" s="1" customFormat="1"/>
    <row r="128" spans="6:67" s="1" customFormat="1">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row>
    <row r="129" spans="6:67" s="1" customFormat="1"/>
    <row r="130" spans="6:67" s="1" customFormat="1">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row>
    <row r="131" spans="6:67" s="1" customFormat="1"/>
    <row r="132" spans="6:67" s="1" customFormat="1"/>
    <row r="133" spans="6:67" s="1" customFormat="1">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row>
    <row r="134" spans="6:67" s="1" customFormat="1"/>
    <row r="135" spans="6:67" s="1" customFormat="1">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row>
    <row r="136" spans="6:67" s="1" customFormat="1"/>
    <row r="137" spans="6:67" s="1" customFormat="1"/>
    <row r="138" spans="6:67" s="1" customFormat="1">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row>
    <row r="139" spans="6:67" s="1" customFormat="1"/>
    <row r="140" spans="6:67" s="1" customFormat="1">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row>
    <row r="141" spans="6:67" s="1" customFormat="1"/>
    <row r="142" spans="6:67" s="1" customFormat="1"/>
    <row r="143" spans="6:67" s="1" customFormat="1">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row>
    <row r="144" spans="6:67" s="1" customFormat="1"/>
    <row r="145" spans="6:67" s="1" customFormat="1">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row>
    <row r="146" spans="6:67" s="1" customFormat="1"/>
    <row r="147" spans="6:67" s="1" customFormat="1"/>
    <row r="148" spans="6:67" s="1" customFormat="1">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row>
    <row r="149" spans="6:67" s="1" customFormat="1"/>
    <row r="150" spans="6:67" s="1" customFormat="1">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row>
    <row r="151" spans="6:67" s="1" customFormat="1"/>
    <row r="152" spans="6:67" s="1" customFormat="1"/>
    <row r="153" spans="6:67" s="1" customFormat="1">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row>
    <row r="154" spans="6:67" s="1" customFormat="1"/>
    <row r="155" spans="6:67" s="1" customFormat="1">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row>
    <row r="156" spans="6:67" s="1" customFormat="1"/>
    <row r="157" spans="6:67" s="1" customFormat="1"/>
    <row r="158" spans="6:67" s="1" customFormat="1">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row>
    <row r="159" spans="6:67" s="1" customFormat="1"/>
    <row r="160" spans="6:67" s="1" customFormat="1">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row>
    <row r="161" spans="6:67" s="1" customFormat="1"/>
    <row r="162" spans="6:67" s="1" customFormat="1"/>
    <row r="163" spans="6:67" s="1" customFormat="1">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row>
    <row r="164" spans="6:67" s="1" customFormat="1"/>
    <row r="165" spans="6:67" s="1" customFormat="1">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row>
    <row r="166" spans="6:67" s="1" customFormat="1"/>
    <row r="167" spans="6:67" s="1" customFormat="1"/>
    <row r="168" spans="6:67" s="1" customFormat="1">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row>
    <row r="169" spans="6:67" s="1" customFormat="1"/>
    <row r="170" spans="6:67" s="1" customFormat="1">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row>
    <row r="171" spans="6:67" s="1" customFormat="1"/>
    <row r="172" spans="6:67" s="1" customFormat="1"/>
    <row r="173" spans="6:67" s="1" customFormat="1">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row>
    <row r="174" spans="6:67" s="1" customFormat="1"/>
    <row r="175" spans="6:67" s="1" customFormat="1">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row>
    <row r="176" spans="6:67" s="1" customFormat="1"/>
    <row r="177" spans="6:67" s="1" customFormat="1"/>
    <row r="178" spans="6:67" s="1" customFormat="1">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row>
    <row r="179" spans="6:67" s="1" customFormat="1"/>
    <row r="180" spans="6:67" s="1" customFormat="1">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row>
    <row r="181" spans="6:67" s="1" customFormat="1"/>
    <row r="182" spans="6:67" s="1" customFormat="1"/>
    <row r="183" spans="6:67" s="1" customFormat="1">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row>
    <row r="184" spans="6:67" s="1" customFormat="1"/>
    <row r="185" spans="6:67" s="1" customFormat="1">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row>
    <row r="186" spans="6:67" s="1" customFormat="1"/>
    <row r="187" spans="6:67" s="1" customFormat="1"/>
    <row r="188" spans="6:67" s="1" customFormat="1">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row>
    <row r="189" spans="6:67" s="1" customFormat="1"/>
    <row r="190" spans="6:67" s="1" customFormat="1">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row>
    <row r="191" spans="6:67" s="1" customFormat="1"/>
    <row r="192" spans="6:67" s="1" customFormat="1"/>
    <row r="193" spans="6:67" s="1" customFormat="1">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row>
    <row r="194" spans="6:67" s="1" customFormat="1"/>
    <row r="195" spans="6:67" s="1" customFormat="1">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row>
    <row r="196" spans="6:67" s="1" customFormat="1"/>
    <row r="197" spans="6:67" s="1" customFormat="1"/>
    <row r="198" spans="6:67" s="1" customFormat="1">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row>
    <row r="199" spans="6:67" s="1" customFormat="1"/>
    <row r="200" spans="6:67" s="1" customFormat="1">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row>
    <row r="201" spans="6:67" s="1" customFormat="1"/>
    <row r="202" spans="6:67" s="1" customFormat="1"/>
    <row r="203" spans="6:67" s="1" customFormat="1">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row>
    <row r="204" spans="6:67" s="1" customFormat="1"/>
    <row r="205" spans="6:67" s="1" customFormat="1">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row>
    <row r="206" spans="6:67" s="1" customFormat="1"/>
    <row r="207" spans="6:67" s="1" customFormat="1"/>
    <row r="208" spans="6:67" s="1" customFormat="1">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row>
    <row r="209" spans="6:67" s="1" customFormat="1"/>
    <row r="210" spans="6:67" s="1" customFormat="1">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row>
    <row r="211" spans="6:67" s="1" customFormat="1"/>
    <row r="212" spans="6:67" s="1" customFormat="1"/>
    <row r="213" spans="6:67" s="1" customFormat="1">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row>
    <row r="214" spans="6:67" s="1" customFormat="1"/>
    <row r="215" spans="6:67" s="1" customFormat="1">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row>
    <row r="216" spans="6:67" s="1" customFormat="1"/>
    <row r="217" spans="6:67" s="1" customFormat="1"/>
    <row r="218" spans="6:67" s="1" customFormat="1">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row>
    <row r="219" spans="6:67" s="1" customFormat="1"/>
    <row r="220" spans="6:67" s="1" customFormat="1">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row>
    <row r="221" spans="6:67" s="1" customFormat="1"/>
    <row r="222" spans="6:67" s="1" customFormat="1"/>
    <row r="223" spans="6:67" s="1" customFormat="1">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row>
    <row r="224" spans="6:67" s="1" customFormat="1"/>
    <row r="225" spans="6:67" s="1" customFormat="1">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row>
    <row r="226" spans="6:67" s="1" customFormat="1"/>
    <row r="227" spans="6:67" s="1" customFormat="1"/>
    <row r="228" spans="6:67" s="1" customFormat="1">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row>
    <row r="229" spans="6:67" s="1" customFormat="1"/>
    <row r="230" spans="6:67" s="1" customFormat="1">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row>
    <row r="231" spans="6:67" s="1" customFormat="1"/>
    <row r="232" spans="6:67" s="1" customFormat="1"/>
    <row r="233" spans="6:67" s="1" customFormat="1">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row>
    <row r="234" spans="6:67" s="1" customFormat="1"/>
    <row r="235" spans="6:67" s="1" customFormat="1">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row>
    <row r="236" spans="6:67" s="1" customFormat="1"/>
    <row r="237" spans="6:67" s="1" customFormat="1"/>
    <row r="238" spans="6:67" s="1" customFormat="1">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row>
    <row r="239" spans="6:67" s="1" customFormat="1"/>
    <row r="240" spans="6:67" s="1" customFormat="1">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row>
    <row r="241" spans="6:67" s="1" customFormat="1"/>
    <row r="242" spans="6:67" s="1" customFormat="1"/>
    <row r="243" spans="6:67" s="1" customFormat="1">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row>
    <row r="244" spans="6:67" s="1" customFormat="1"/>
    <row r="245" spans="6:67" s="1" customFormat="1">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row>
    <row r="246" spans="6:67" s="1" customFormat="1"/>
    <row r="247" spans="6:67" s="1" customFormat="1"/>
    <row r="248" spans="6:67" s="1" customFormat="1">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row>
    <row r="249" spans="6:67" s="1" customFormat="1"/>
    <row r="250" spans="6:67" s="1" customFormat="1">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row>
    <row r="251" spans="6:67" s="1" customFormat="1"/>
    <row r="252" spans="6:67" s="1" customFormat="1"/>
    <row r="253" spans="6:67" s="1" customFormat="1">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row>
    <row r="254" spans="6:67" s="1" customFormat="1"/>
    <row r="255" spans="6:67" s="1" customFormat="1">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row>
    <row r="256" spans="6:67" s="1" customFormat="1"/>
    <row r="257" spans="6:67" s="1" customFormat="1"/>
    <row r="258" spans="6:67" s="1" customFormat="1">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row>
    <row r="259" spans="6:67" s="1" customFormat="1"/>
    <row r="260" spans="6:67" s="1" customFormat="1">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row>
    <row r="261" spans="6:67" s="1" customFormat="1"/>
    <row r="262" spans="6:67" s="1" customFormat="1"/>
    <row r="263" spans="6:67" s="1" customFormat="1">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row>
    <row r="264" spans="6:67" s="1" customFormat="1"/>
    <row r="265" spans="6:67" s="1" customFormat="1">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row>
    <row r="266" spans="6:67" s="1" customFormat="1"/>
    <row r="267" spans="6:67" s="1" customFormat="1"/>
    <row r="268" spans="6:67" s="1" customFormat="1">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row>
    <row r="269" spans="6:67" s="1" customFormat="1"/>
    <row r="270" spans="6:67" s="1" customFormat="1">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row>
    <row r="271" spans="6:67" s="1" customFormat="1"/>
    <row r="272" spans="6:67" s="1" customFormat="1"/>
    <row r="273" spans="6:67" s="1" customFormat="1">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row>
    <row r="274" spans="6:67" s="1" customFormat="1"/>
    <row r="275" spans="6:67" s="1" customFormat="1">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row>
    <row r="276" spans="6:67" s="1" customFormat="1"/>
    <row r="277" spans="6:67" s="1" customFormat="1"/>
    <row r="278" spans="6:67" s="1" customFormat="1">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row>
    <row r="279" spans="6:67" s="1" customFormat="1"/>
    <row r="280" spans="6:67" s="1" customFormat="1">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row>
    <row r="281" spans="6:67" s="1" customFormat="1"/>
    <row r="282" spans="6:67" s="1" customFormat="1"/>
    <row r="283" spans="6:67" s="1" customFormat="1">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row>
    <row r="284" spans="6:67" s="1" customFormat="1"/>
    <row r="285" spans="6:67" s="1" customFormat="1">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row>
    <row r="286" spans="6:67" s="1" customFormat="1"/>
    <row r="287" spans="6:67" s="1" customFormat="1"/>
    <row r="288" spans="6:67" s="1" customFormat="1">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row>
    <row r="289" spans="6:67" s="1" customFormat="1"/>
    <row r="290" spans="6:67" s="1" customFormat="1">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row>
    <row r="291" spans="6:67" s="1" customFormat="1"/>
    <row r="292" spans="6:67" s="1" customFormat="1"/>
    <row r="293" spans="6:67" s="1" customFormat="1">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row>
    <row r="294" spans="6:67" s="1" customFormat="1"/>
    <row r="295" spans="6:67" s="1" customFormat="1">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row>
    <row r="296" spans="6:67" s="1" customFormat="1"/>
    <row r="297" spans="6:67" s="1" customFormat="1"/>
    <row r="298" spans="6:67" s="1" customFormat="1">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row>
    <row r="299" spans="6:67" s="1" customFormat="1"/>
    <row r="300" spans="6:67" s="1" customFormat="1">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row>
    <row r="301" spans="6:67" s="1" customFormat="1"/>
    <row r="302" spans="6:67" s="1" customFormat="1"/>
    <row r="303" spans="6:67" s="1" customFormat="1">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row>
    <row r="304" spans="6:67" s="1" customFormat="1"/>
    <row r="305" spans="6:67" s="1" customFormat="1">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row>
    <row r="306" spans="6:67" s="1" customFormat="1"/>
    <row r="307" spans="6:67" s="1" customFormat="1"/>
    <row r="308" spans="6:67" s="1" customFormat="1">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row>
    <row r="309" spans="6:67" s="1" customFormat="1"/>
    <row r="310" spans="6:67" s="1" customFormat="1">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row>
    <row r="311" spans="6:67" s="1" customFormat="1"/>
    <row r="312" spans="6:67" s="1" customFormat="1"/>
    <row r="313" spans="6:67" s="1" customFormat="1">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row>
    <row r="314" spans="6:67" s="1" customFormat="1"/>
    <row r="315" spans="6:67" s="1" customFormat="1">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row>
    <row r="316" spans="6:67" s="1" customFormat="1"/>
    <row r="317" spans="6:67" s="1" customFormat="1"/>
    <row r="318" spans="6:67" s="1" customFormat="1">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row>
    <row r="319" spans="6:67" s="1" customFormat="1"/>
    <row r="320" spans="6:67" s="1" customFormat="1">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row>
    <row r="321" spans="6:67" s="1" customFormat="1"/>
    <row r="322" spans="6:67" s="1" customFormat="1"/>
    <row r="323" spans="6:67" s="1" customFormat="1">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row>
    <row r="324" spans="6:67" s="1" customFormat="1"/>
    <row r="325" spans="6:67" s="1" customFormat="1">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row>
    <row r="326" spans="6:67" s="1" customFormat="1"/>
    <row r="327" spans="6:67" s="1" customFormat="1"/>
    <row r="328" spans="6:67" s="1" customFormat="1">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row>
    <row r="329" spans="6:67" s="1" customFormat="1"/>
    <row r="330" spans="6:67" s="1" customFormat="1">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row>
    <row r="331" spans="6:67" s="1" customFormat="1"/>
    <row r="332" spans="6:67" s="1" customFormat="1"/>
    <row r="333" spans="6:67" s="1" customFormat="1">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row>
    <row r="334" spans="6:67" s="1" customFormat="1"/>
    <row r="335" spans="6:67" s="1" customFormat="1">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row>
    <row r="336" spans="6:67" s="1" customFormat="1"/>
    <row r="337" spans="6:67" s="1" customFormat="1"/>
    <row r="338" spans="6:67" s="1" customFormat="1">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row>
    <row r="339" spans="6:67" s="1" customFormat="1"/>
    <row r="340" spans="6:67" s="1" customFormat="1">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row>
    <row r="341" spans="6:67" s="1" customFormat="1"/>
    <row r="342" spans="6:67" s="1" customFormat="1"/>
    <row r="343" spans="6:67" s="1" customFormat="1">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row>
    <row r="344" spans="6:67" s="1" customFormat="1"/>
    <row r="345" spans="6:67" s="1" customFormat="1">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row>
    <row r="346" spans="6:67" s="1" customFormat="1"/>
    <row r="347" spans="6:67" s="1" customFormat="1"/>
    <row r="348" spans="6:67" s="1" customFormat="1">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row>
    <row r="349" spans="6:67" s="1" customFormat="1"/>
    <row r="350" spans="6:67" s="1" customFormat="1">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row>
    <row r="351" spans="6:67" s="1" customFormat="1"/>
    <row r="352" spans="6:67" s="1" customFormat="1"/>
    <row r="353" spans="6:67" s="1" customFormat="1">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row>
    <row r="354" spans="6:67" s="1" customFormat="1"/>
    <row r="355" spans="6:67" s="1" customFormat="1">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row>
    <row r="356" spans="6:67" s="1" customFormat="1"/>
    <row r="357" spans="6:67" s="1" customFormat="1"/>
    <row r="358" spans="6:67" s="1" customFormat="1">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row>
    <row r="359" spans="6:67" s="1" customFormat="1"/>
    <row r="360" spans="6:67" s="1" customFormat="1">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row>
    <row r="361" spans="6:67" s="1" customFormat="1"/>
    <row r="362" spans="6:67" s="1" customFormat="1"/>
    <row r="363" spans="6:67" s="1" customFormat="1">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row>
    <row r="364" spans="6:67" s="1" customFormat="1"/>
    <row r="365" spans="6:67" s="1" customFormat="1">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row>
    <row r="366" spans="6:67" s="1" customFormat="1"/>
    <row r="367" spans="6:67" s="1" customFormat="1"/>
    <row r="368" spans="6:67" s="1" customFormat="1">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row>
    <row r="369" spans="6:67" s="1" customFormat="1"/>
    <row r="370" spans="6:67" s="1" customFormat="1">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row>
    <row r="371" spans="6:67" s="1" customFormat="1"/>
    <row r="372" spans="6:67" s="1" customFormat="1"/>
    <row r="373" spans="6:67" s="1" customFormat="1">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row>
    <row r="374" spans="6:67" s="1" customFormat="1"/>
    <row r="375" spans="6:67" s="1" customFormat="1">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row>
    <row r="376" spans="6:67" s="1" customFormat="1"/>
    <row r="377" spans="6:67" s="1" customFormat="1"/>
    <row r="378" spans="6:67" s="1" customFormat="1">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row>
    <row r="379" spans="6:67" s="1" customFormat="1"/>
    <row r="380" spans="6:67" s="1" customFormat="1">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row>
    <row r="381" spans="6:67" s="1" customFormat="1"/>
    <row r="382" spans="6:67" s="1" customFormat="1"/>
    <row r="383" spans="6:67" s="1" customFormat="1">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row>
    <row r="384" spans="6:67" s="1" customFormat="1"/>
    <row r="385" spans="6:67" s="1" customFormat="1">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row>
    <row r="386" spans="6:67" s="1" customFormat="1"/>
    <row r="387" spans="6:67" s="1" customFormat="1"/>
    <row r="388" spans="6:67" s="1" customFormat="1">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row>
    <row r="389" spans="6:67" s="1" customFormat="1"/>
    <row r="390" spans="6:67" s="1" customFormat="1">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row>
    <row r="391" spans="6:67" s="1" customFormat="1"/>
    <row r="392" spans="6:67" s="1" customFormat="1"/>
    <row r="393" spans="6:67" s="1" customFormat="1">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row>
    <row r="394" spans="6:67" s="1" customFormat="1"/>
    <row r="395" spans="6:67" s="1" customFormat="1">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row>
    <row r="396" spans="6:67" s="1" customFormat="1"/>
    <row r="397" spans="6:67" s="1" customFormat="1"/>
    <row r="398" spans="6:67" s="1" customFormat="1">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row>
    <row r="399" spans="6:67" s="1" customFormat="1"/>
    <row r="400" spans="6:67" s="1" customFormat="1">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row>
    <row r="401" spans="6:67" s="1" customFormat="1"/>
    <row r="402" spans="6:67" s="1" customFormat="1"/>
    <row r="403" spans="6:67" s="1" customFormat="1">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row>
    <row r="404" spans="6:67" s="1" customFormat="1"/>
    <row r="405" spans="6:67" s="1" customFormat="1">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row>
    <row r="406" spans="6:67" s="1" customFormat="1"/>
    <row r="407" spans="6:67" s="1" customFormat="1"/>
    <row r="408" spans="6:67" s="1" customFormat="1">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row>
    <row r="409" spans="6:67" s="1" customFormat="1"/>
    <row r="410" spans="6:67" s="1" customFormat="1">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row>
    <row r="411" spans="6:67" s="1" customFormat="1"/>
    <row r="412" spans="6:67" s="1" customFormat="1"/>
    <row r="413" spans="6:67" s="1" customFormat="1">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row>
    <row r="414" spans="6:67" s="1" customFormat="1"/>
    <row r="415" spans="6:67" s="1" customFormat="1">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row>
    <row r="416" spans="6:67" s="1" customFormat="1"/>
    <row r="417" spans="6:67" s="1" customFormat="1"/>
    <row r="418" spans="6:67" s="1" customFormat="1">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row>
    <row r="419" spans="6:67" s="1" customFormat="1"/>
    <row r="420" spans="6:67" s="1" customFormat="1">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row>
    <row r="421" spans="6:67" s="1" customFormat="1"/>
    <row r="422" spans="6:67" s="1" customFormat="1"/>
    <row r="423" spans="6:67" s="1" customFormat="1">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row>
    <row r="424" spans="6:67" s="1" customFormat="1"/>
    <row r="425" spans="6:67" s="1" customFormat="1">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row>
    <row r="426" spans="6:67" s="1" customFormat="1"/>
    <row r="427" spans="6:67" s="1" customFormat="1"/>
    <row r="428" spans="6:67" s="1" customFormat="1">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row>
    <row r="429" spans="6:67" s="1" customFormat="1"/>
    <row r="430" spans="6:67" s="1" customFormat="1">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row>
    <row r="431" spans="6:67" s="1" customFormat="1"/>
    <row r="432" spans="6:67" s="1" customFormat="1"/>
    <row r="433" spans="6:67" s="1" customFormat="1">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row>
    <row r="434" spans="6:67" s="1" customFormat="1"/>
    <row r="435" spans="6:67" s="1" customFormat="1">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row>
    <row r="436" spans="6:67" s="1" customFormat="1"/>
    <row r="437" spans="6:67" s="1" customFormat="1"/>
    <row r="438" spans="6:67" s="1" customFormat="1">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row>
    <row r="439" spans="6:67" s="1" customFormat="1"/>
    <row r="440" spans="6:67" s="1" customFormat="1">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row>
    <row r="441" spans="6:67" s="1" customFormat="1"/>
    <row r="442" spans="6:67" s="1" customFormat="1"/>
    <row r="443" spans="6:67" s="1" customFormat="1">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row>
    <row r="444" spans="6:67" s="1" customFormat="1"/>
    <row r="445" spans="6:67" s="1" customFormat="1">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row>
    <row r="446" spans="6:67" s="1" customFormat="1"/>
    <row r="447" spans="6:67" s="1" customFormat="1"/>
    <row r="448" spans="6:67" s="1" customFormat="1">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row>
    <row r="449" spans="6:67" s="1" customFormat="1"/>
    <row r="450" spans="6:67" s="1" customFormat="1">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row>
    <row r="451" spans="6:67" s="1" customFormat="1"/>
    <row r="452" spans="6:67" s="1" customFormat="1"/>
    <row r="453" spans="6:67" s="1" customFormat="1">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row>
    <row r="454" spans="6:67" s="1" customFormat="1"/>
    <row r="455" spans="6:67" s="1" customFormat="1">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row>
    <row r="456" spans="6:67" s="1" customFormat="1"/>
    <row r="457" spans="6:67" s="1" customFormat="1"/>
    <row r="458" spans="6:67" s="1" customFormat="1">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row>
    <row r="459" spans="6:67" s="1" customFormat="1"/>
    <row r="460" spans="6:67" s="1" customFormat="1">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row>
    <row r="461" spans="6:67" s="1" customFormat="1"/>
    <row r="462" spans="6:67" s="1" customFormat="1"/>
    <row r="463" spans="6:67" s="1" customFormat="1">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row>
    <row r="464" spans="6:67" s="1" customFormat="1"/>
    <row r="465" spans="6:67" s="1" customFormat="1">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row>
    <row r="466" spans="6:67" s="1" customFormat="1"/>
  </sheetData>
  <sheetProtection algorithmName="SHA-512" hashValue="hWGh2RNfaSS2za5S9i43apAl5dpRh9TMNLFmahKturSCyqxe6fLc7FY3IPb0s5+Ye4hhemXA4ZVu1jc0+twfIQ==" saltValue="EcwavL0HEZXIwGxU728o2A==" spinCount="100000" sheet="1" objects="1" scenarios="1"/>
  <mergeCells count="7">
    <mergeCell ref="B29:C29"/>
    <mergeCell ref="B45:C45"/>
    <mergeCell ref="B46:C46"/>
    <mergeCell ref="B3:C5"/>
    <mergeCell ref="B7:C7"/>
    <mergeCell ref="B8:C8"/>
    <mergeCell ref="B28:C2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CB50C-155D-4337-B49B-08E9D017FC1F}">
  <sheetPr codeName="Ark7">
    <tabColor theme="3" tint="-0.499984740745262"/>
  </sheetPr>
  <dimension ref="B1:L61"/>
  <sheetViews>
    <sheetView zoomScaleNormal="100" workbookViewId="0">
      <pane xSplit="3" ySplit="8" topLeftCell="D9" activePane="bottomRight" state="frozen"/>
      <selection pane="bottomRight" activeCell="B3" sqref="B3:G6"/>
      <selection pane="bottomLeft" activeCell="C9" sqref="C9"/>
      <selection pane="topRight" activeCell="C9" sqref="C9"/>
    </sheetView>
  </sheetViews>
  <sheetFormatPr defaultColWidth="11.42578125" defaultRowHeight="15"/>
  <cols>
    <col min="1" max="1" width="1.7109375" style="91" customWidth="1"/>
    <col min="2" max="2" width="21.28515625" style="91" customWidth="1"/>
    <col min="3" max="3" width="42.140625" style="91" customWidth="1"/>
    <col min="4" max="4" width="43" style="91" customWidth="1"/>
    <col min="5" max="5" width="41.28515625" style="91" customWidth="1"/>
    <col min="6" max="7" width="26.7109375" style="91" customWidth="1"/>
    <col min="8" max="8" width="2.7109375" style="91" customWidth="1"/>
    <col min="9" max="9" width="50.28515625" style="91" customWidth="1"/>
    <col min="10" max="10" width="2.7109375" style="91" customWidth="1"/>
    <col min="11" max="12" width="13" style="91" bestFit="1" customWidth="1"/>
    <col min="13" max="13" width="1.85546875" style="91" customWidth="1"/>
    <col min="14" max="14" width="28" style="91" customWidth="1"/>
    <col min="15" max="17" width="10.7109375" style="91" bestFit="1" customWidth="1"/>
    <col min="18" max="16384" width="11.42578125" style="91"/>
  </cols>
  <sheetData>
    <row r="1" spans="2:12" s="56" customFormat="1" ht="60" customHeight="1">
      <c r="B1" s="55" t="s">
        <v>195</v>
      </c>
      <c r="D1" s="55"/>
    </row>
    <row r="2" spans="2:12" ht="15.95" customHeight="1">
      <c r="B2" s="90"/>
      <c r="C2" s="90"/>
      <c r="D2" s="90"/>
      <c r="E2" s="90"/>
      <c r="F2" s="58"/>
      <c r="G2" s="58"/>
      <c r="H2" s="58"/>
      <c r="I2" s="58"/>
      <c r="J2" s="58"/>
      <c r="K2" s="58"/>
      <c r="L2" s="58"/>
    </row>
    <row r="3" spans="2:12" ht="17.25" customHeight="1">
      <c r="B3" s="220" t="s">
        <v>196</v>
      </c>
      <c r="C3" s="138"/>
      <c r="D3" s="138"/>
      <c r="E3" s="138"/>
      <c r="F3" s="138"/>
      <c r="G3" s="139"/>
      <c r="H3" s="58"/>
      <c r="I3" s="58"/>
      <c r="J3" s="58"/>
      <c r="K3" s="58"/>
      <c r="L3" s="58"/>
    </row>
    <row r="4" spans="2:12" ht="17.25" customHeight="1">
      <c r="B4" s="140"/>
      <c r="C4" s="141"/>
      <c r="D4" s="141"/>
      <c r="E4" s="141"/>
      <c r="F4" s="141"/>
      <c r="G4" s="142"/>
      <c r="H4" s="58"/>
      <c r="I4" s="58"/>
      <c r="J4" s="58"/>
      <c r="K4" s="58"/>
      <c r="L4" s="58"/>
    </row>
    <row r="5" spans="2:12">
      <c r="B5" s="140"/>
      <c r="C5" s="141"/>
      <c r="D5" s="141"/>
      <c r="E5" s="141"/>
      <c r="F5" s="141"/>
      <c r="G5" s="142"/>
      <c r="H5" s="58"/>
      <c r="I5" s="58"/>
      <c r="J5" s="58"/>
      <c r="K5" s="58"/>
      <c r="L5" s="58"/>
    </row>
    <row r="6" spans="2:12">
      <c r="B6" s="143"/>
      <c r="C6" s="144"/>
      <c r="D6" s="144"/>
      <c r="E6" s="144"/>
      <c r="F6" s="144"/>
      <c r="G6" s="145"/>
      <c r="H6" s="58"/>
      <c r="I6" s="58"/>
      <c r="J6" s="58"/>
      <c r="K6" s="58"/>
      <c r="L6" s="58"/>
    </row>
    <row r="7" spans="2:12">
      <c r="B7" s="58"/>
      <c r="C7" s="58"/>
      <c r="D7" s="92"/>
      <c r="E7" s="206"/>
      <c r="F7" s="206"/>
      <c r="G7" s="206"/>
      <c r="H7" s="58"/>
      <c r="I7" s="93"/>
      <c r="J7" s="58"/>
      <c r="K7" s="58"/>
      <c r="L7" s="58"/>
    </row>
    <row r="8" spans="2:12" s="94" customFormat="1">
      <c r="B8" s="153" t="s">
        <v>13</v>
      </c>
      <c r="C8" s="11"/>
      <c r="D8" s="8" t="s">
        <v>14</v>
      </c>
      <c r="E8" s="95" t="s">
        <v>197</v>
      </c>
      <c r="F8" s="62" t="s">
        <v>16</v>
      </c>
      <c r="G8" s="63" t="s">
        <v>17</v>
      </c>
      <c r="H8" s="58"/>
      <c r="I8" s="77" t="s">
        <v>198</v>
      </c>
      <c r="J8" s="58"/>
      <c r="K8" s="58"/>
      <c r="L8" s="58"/>
    </row>
    <row r="9" spans="2:12" ht="35.1" customHeight="1">
      <c r="B9" s="153"/>
      <c r="C9" s="167" t="s">
        <v>21</v>
      </c>
      <c r="D9" s="165" t="str">
        <f>KUNNSKAPSGRUNNLAG!D8</f>
        <v>* Unngå nedbygging av sårbare naturtyper og karbonrike arealer. 
* Bidra til gode miljøforhold i og langs vassdrag
* Sørge for å opprettholde naturmangfold og økosystemer ved å se eksisterende og planlagt naturbruk i sammenheng.</v>
      </c>
      <c r="E9" s="6" t="s">
        <v>199</v>
      </c>
      <c r="F9" s="67"/>
      <c r="G9" s="67"/>
      <c r="H9" s="58"/>
      <c r="I9" s="165" t="s">
        <v>200</v>
      </c>
      <c r="J9" s="58"/>
      <c r="K9" s="58"/>
      <c r="L9" s="58"/>
    </row>
    <row r="10" spans="2:12" ht="35.1" customHeight="1" thickBot="1">
      <c r="B10" s="153"/>
      <c r="C10" s="168"/>
      <c r="D10" s="165"/>
      <c r="E10" s="13" t="s">
        <v>201</v>
      </c>
      <c r="F10" s="68"/>
      <c r="G10" s="68"/>
      <c r="H10" s="58"/>
      <c r="I10" s="148"/>
      <c r="J10" s="58"/>
      <c r="K10" s="58"/>
      <c r="L10" s="58"/>
    </row>
    <row r="11" spans="2:12" ht="34.5" customHeight="1" thickTop="1" thickBot="1">
      <c r="B11" s="153"/>
      <c r="C11" s="151" t="s">
        <v>28</v>
      </c>
      <c r="D11" s="146" t="str">
        <f>KUNNSKAPSGRUNNLAG!D11</f>
        <v xml:space="preserve">* Anerkjenne og ivareta naturens betydning for kultur og identitet, spesielt for den samiske befolkningen. 
* Beskytte naturlandskapets kulturelle, estetiske og rekreasjonsmessige verdi. 
* Legge til rette for friluftsliv og naturopplevelser. </v>
      </c>
      <c r="E11" s="7" t="s">
        <v>202</v>
      </c>
      <c r="F11" s="69"/>
      <c r="G11" s="69"/>
      <c r="H11" s="58"/>
      <c r="I11" s="165" t="s">
        <v>203</v>
      </c>
      <c r="J11" s="58"/>
      <c r="K11" s="58"/>
      <c r="L11" s="58"/>
    </row>
    <row r="12" spans="2:12" ht="34.5" customHeight="1" thickTop="1" thickBot="1">
      <c r="B12" s="153"/>
      <c r="C12" s="151"/>
      <c r="D12" s="146"/>
      <c r="E12" s="12" t="s">
        <v>204</v>
      </c>
      <c r="F12" s="70"/>
      <c r="G12" s="70"/>
      <c r="H12" s="58"/>
      <c r="I12" s="149"/>
      <c r="J12" s="58"/>
      <c r="K12" s="58"/>
      <c r="L12" s="58"/>
    </row>
    <row r="13" spans="2:12" ht="29.1" customHeight="1" thickTop="1" thickBot="1">
      <c r="B13" s="153"/>
      <c r="C13" s="150" t="s">
        <v>205</v>
      </c>
      <c r="D13" s="146" t="str">
        <f>KUNNSKAPSGRUNNLAG!D15</f>
        <v xml:space="preserve">* Bruk av naturressurser (som jord, skog, vann og marine ressurser) på en bærekraftig måte
* Ivareta matsikkerhet og vannforsyning
* Sikre jordvernet og reindriftens ressursgrunnlag </v>
      </c>
      <c r="E13" s="14" t="s">
        <v>206</v>
      </c>
      <c r="F13" s="71"/>
      <c r="G13" s="71"/>
      <c r="H13" s="72"/>
      <c r="I13" s="146" t="s">
        <v>207</v>
      </c>
      <c r="J13" s="72"/>
      <c r="K13" s="58"/>
      <c r="L13" s="58"/>
    </row>
    <row r="14" spans="2:12" ht="29.1" customHeight="1" thickTop="1" thickBot="1">
      <c r="B14" s="153"/>
      <c r="C14" s="150"/>
      <c r="D14" s="146"/>
      <c r="E14" s="7" t="s">
        <v>208</v>
      </c>
      <c r="F14" s="69"/>
      <c r="G14" s="69"/>
      <c r="H14" s="58"/>
      <c r="I14" s="147"/>
      <c r="J14" s="72"/>
      <c r="K14" s="58"/>
      <c r="L14" s="58"/>
    </row>
    <row r="15" spans="2:12" ht="29.1" customHeight="1" thickTop="1" thickBot="1">
      <c r="B15" s="153"/>
      <c r="C15" s="150"/>
      <c r="D15" s="146"/>
      <c r="E15" s="7" t="s">
        <v>209</v>
      </c>
      <c r="F15" s="69"/>
      <c r="G15" s="69"/>
      <c r="H15" s="58"/>
      <c r="I15" s="149"/>
      <c r="J15" s="72"/>
      <c r="K15" s="58"/>
      <c r="L15" s="58"/>
    </row>
    <row r="16" spans="2:12" ht="33.950000000000003" customHeight="1" thickTop="1" thickBot="1">
      <c r="B16" s="153"/>
      <c r="C16" s="150" t="s">
        <v>42</v>
      </c>
      <c r="D16" s="146" t="str">
        <f>KUNNSKAPSGRUNNLAG!D17</f>
        <v>* Redusere kommunens direkte og indirekte klimagassutslipp
* Aktivt arbeid for klimaomstilling
* Fremme bruk av fornybar energi og energieffektivisering</v>
      </c>
      <c r="E16" s="14" t="s">
        <v>210</v>
      </c>
      <c r="F16" s="71"/>
      <c r="G16" s="71"/>
      <c r="H16" s="72"/>
      <c r="I16" s="146" t="s">
        <v>211</v>
      </c>
      <c r="J16" s="72"/>
      <c r="K16" s="58"/>
      <c r="L16" s="58"/>
    </row>
    <row r="17" spans="2:10" ht="32.25" customHeight="1" thickTop="1" thickBot="1">
      <c r="B17" s="153"/>
      <c r="C17" s="150"/>
      <c r="D17" s="146"/>
      <c r="E17" s="13" t="s">
        <v>212</v>
      </c>
      <c r="F17" s="68"/>
      <c r="G17" s="68"/>
      <c r="H17" s="72"/>
      <c r="I17" s="149"/>
      <c r="J17" s="72"/>
    </row>
    <row r="18" spans="2:10" s="94" customFormat="1" ht="27.6" customHeight="1" thickTop="1">
      <c r="B18" s="153"/>
      <c r="C18" s="166" t="s">
        <v>49</v>
      </c>
      <c r="D18" s="146" t="str">
        <f>KUNNSKAPSGRUNNLAG!D20</f>
        <v>* Unngå vann- og grunnforurensing
* Unngå plastforurensning
* Sikre god luftkvalitet
* Sørge for at støynivå er under terkselverdier
* Sikre god avfalls- og avløpshåndtering</v>
      </c>
      <c r="E18" s="7" t="s">
        <v>213</v>
      </c>
      <c r="F18" s="69"/>
      <c r="G18" s="69"/>
      <c r="H18" s="72"/>
      <c r="I18" s="146" t="s">
        <v>214</v>
      </c>
      <c r="J18" s="72"/>
    </row>
    <row r="19" spans="2:10" s="94" customFormat="1" ht="27.6" customHeight="1">
      <c r="B19" s="153"/>
      <c r="C19" s="167"/>
      <c r="D19" s="147"/>
      <c r="E19" s="7" t="s">
        <v>215</v>
      </c>
      <c r="F19" s="69"/>
      <c r="G19" s="69"/>
      <c r="H19" s="72"/>
      <c r="I19" s="147"/>
      <c r="J19" s="72"/>
    </row>
    <row r="20" spans="2:10" s="94" customFormat="1" ht="27.6" customHeight="1">
      <c r="B20" s="153"/>
      <c r="C20" s="167"/>
      <c r="D20" s="147"/>
      <c r="E20" s="7" t="s">
        <v>216</v>
      </c>
      <c r="F20" s="69"/>
      <c r="G20" s="69"/>
      <c r="H20" s="72"/>
      <c r="I20" s="147"/>
      <c r="J20" s="72"/>
    </row>
    <row r="21" spans="2:10" s="94" customFormat="1" ht="27.6" customHeight="1" thickBot="1">
      <c r="B21" s="153"/>
      <c r="C21" s="168"/>
      <c r="D21" s="149"/>
      <c r="E21" s="7" t="s">
        <v>217</v>
      </c>
      <c r="F21" s="69"/>
      <c r="G21" s="69"/>
      <c r="H21" s="72"/>
      <c r="I21" s="149"/>
      <c r="J21" s="72"/>
    </row>
    <row r="22" spans="2:10" ht="22.5" customHeight="1" thickTop="1" thickBot="1">
      <c r="B22" s="153"/>
      <c r="C22" s="150" t="s">
        <v>57</v>
      </c>
      <c r="D22" s="146" t="str">
        <f>KUNNSKAPSGRUNNLAG!D24</f>
        <v>* Forberede seg på å håndtere fremtidige endringer i klima
* Prioritere naturbasterte løsninger for klimatilpasning
* Bli mer robust og motstandsdyktig i møte med et endra klima i framtiden (beredskap)</v>
      </c>
      <c r="E22" s="14" t="s">
        <v>218</v>
      </c>
      <c r="F22" s="71"/>
      <c r="G22" s="71"/>
      <c r="H22" s="72"/>
      <c r="I22" s="146" t="s">
        <v>219</v>
      </c>
      <c r="J22" s="72"/>
    </row>
    <row r="23" spans="2:10" ht="22.5" customHeight="1" thickTop="1" thickBot="1">
      <c r="B23" s="153"/>
      <c r="C23" s="150"/>
      <c r="D23" s="146"/>
      <c r="E23" s="7" t="s">
        <v>220</v>
      </c>
      <c r="F23" s="69"/>
      <c r="G23" s="69"/>
      <c r="H23" s="72"/>
      <c r="I23" s="147"/>
      <c r="J23" s="72"/>
    </row>
    <row r="24" spans="2:10" ht="22.5" customHeight="1" thickTop="1" thickBot="1">
      <c r="B24" s="153"/>
      <c r="C24" s="150"/>
      <c r="D24" s="146"/>
      <c r="E24" s="12" t="s">
        <v>221</v>
      </c>
      <c r="F24" s="70"/>
      <c r="G24" s="70"/>
      <c r="H24" s="72"/>
      <c r="I24" s="149"/>
      <c r="J24" s="72"/>
    </row>
    <row r="25" spans="2:10" ht="27.2" customHeight="1" thickTop="1" thickBot="1">
      <c r="B25" s="160" t="s">
        <v>64</v>
      </c>
      <c r="C25" s="150" t="s">
        <v>65</v>
      </c>
      <c r="D25" s="172" t="str">
        <f>KUNNSKAPSGRUNNLAG!D27</f>
        <v>* Sikre kvalitet på og lik tilgang til  barnehager, skoler og læring for alle barn og unge 
* Sikre gode og trygge oppvekstmiljø for barn og unge gjennom å tilrettelegge for tverrfaglig samarbeid og iverksette tidlig innsats
* Legge til rette for (videre)utdanning og kompetanseheving for voksne 
* Bidra til at alle har mulighet til å delta i arbeidslivet.
* Iverksette tiltak for å aktivt forebygge utenforskap.</v>
      </c>
      <c r="E25" s="7" t="s">
        <v>222</v>
      </c>
      <c r="F25" s="71"/>
      <c r="G25" s="71"/>
      <c r="H25" s="72"/>
      <c r="I25" s="146" t="s">
        <v>223</v>
      </c>
      <c r="J25" s="72"/>
    </row>
    <row r="26" spans="2:10" ht="27.2" customHeight="1" thickTop="1" thickBot="1">
      <c r="B26" s="160"/>
      <c r="C26" s="150"/>
      <c r="D26" s="172"/>
      <c r="E26" s="7" t="s">
        <v>224</v>
      </c>
      <c r="F26" s="69"/>
      <c r="G26" s="69"/>
      <c r="H26" s="72"/>
      <c r="I26" s="147"/>
      <c r="J26" s="72"/>
    </row>
    <row r="27" spans="2:10" ht="27.2" customHeight="1" thickTop="1" thickBot="1">
      <c r="B27" s="160"/>
      <c r="C27" s="150"/>
      <c r="D27" s="172"/>
      <c r="E27" s="7" t="s">
        <v>225</v>
      </c>
      <c r="F27" s="69"/>
      <c r="G27" s="69"/>
      <c r="H27" s="72"/>
      <c r="I27" s="147"/>
      <c r="J27" s="72"/>
    </row>
    <row r="28" spans="2:10" ht="27.2" customHeight="1" thickTop="1" thickBot="1">
      <c r="B28" s="160"/>
      <c r="C28" s="150"/>
      <c r="D28" s="172"/>
      <c r="E28" s="7" t="s">
        <v>226</v>
      </c>
      <c r="F28" s="69"/>
      <c r="G28" s="69"/>
      <c r="H28" s="72"/>
      <c r="I28" s="147"/>
      <c r="J28" s="72"/>
    </row>
    <row r="29" spans="2:10" ht="27.2" customHeight="1" thickTop="1" thickBot="1">
      <c r="B29" s="160"/>
      <c r="C29" s="150"/>
      <c r="D29" s="172"/>
      <c r="E29" s="12" t="s">
        <v>227</v>
      </c>
      <c r="F29" s="70"/>
      <c r="G29" s="70"/>
      <c r="H29" s="72"/>
      <c r="I29" s="149"/>
      <c r="J29" s="72"/>
    </row>
    <row r="30" spans="2:10" ht="42.75" customHeight="1" thickTop="1" thickBot="1">
      <c r="B30" s="160"/>
      <c r="C30" s="150" t="s">
        <v>228</v>
      </c>
      <c r="D30" s="146" t="str">
        <f>KUNNSKAPSGRUNNLAG!D32</f>
        <v>* Sikre forsvarlige helse- og omsorgstjenester for alle innbyggere i alle aldre
* Se utviklingen i helse- og omsorgstjenesten i sammenheng med boligplanlegging og kommunens langsiktige økonomi
* Tilrettelegge for samarbeid med frivillighet for å fremme folkehelse 
* Styrke samarbeid mellom sektorer for å forebygge fysisk og psykisk uhelse 
* Motvirke helseforskjeller og øke aktivitetsnivået for mennesker i forskjellige livsløp, sosiale grupper og kjønn.
* Sikre en tverrfaglig og tverrsektoriell tilnærming i alt folkehelsearbeid</v>
      </c>
      <c r="E30" s="14" t="s">
        <v>229</v>
      </c>
      <c r="F30" s="71"/>
      <c r="G30" s="71"/>
      <c r="H30" s="72"/>
      <c r="I30" s="146" t="s">
        <v>230</v>
      </c>
      <c r="J30" s="72"/>
    </row>
    <row r="31" spans="2:10" ht="39.75" customHeight="1" thickTop="1" thickBot="1">
      <c r="B31" s="160"/>
      <c r="C31" s="150"/>
      <c r="D31" s="146"/>
      <c r="E31" s="7" t="s">
        <v>231</v>
      </c>
      <c r="F31" s="69"/>
      <c r="G31" s="69"/>
      <c r="H31" s="72"/>
      <c r="I31" s="147"/>
      <c r="J31" s="72"/>
    </row>
    <row r="32" spans="2:10" ht="52.5" customHeight="1" thickTop="1" thickBot="1">
      <c r="B32" s="160"/>
      <c r="C32" s="150"/>
      <c r="D32" s="146"/>
      <c r="E32" s="7" t="s">
        <v>232</v>
      </c>
      <c r="F32" s="69"/>
      <c r="G32" s="69"/>
      <c r="H32" s="72"/>
      <c r="I32" s="147"/>
      <c r="J32" s="72"/>
    </row>
    <row r="33" spans="2:10" ht="30" customHeight="1" thickTop="1" thickBot="1">
      <c r="B33" s="160"/>
      <c r="C33" s="150"/>
      <c r="D33" s="146"/>
      <c r="E33" s="7" t="s">
        <v>233</v>
      </c>
      <c r="F33" s="69"/>
      <c r="G33" s="69"/>
      <c r="H33" s="72"/>
      <c r="I33" s="149"/>
      <c r="J33" s="72"/>
    </row>
    <row r="34" spans="2:10" ht="42.6" customHeight="1" thickTop="1" thickBot="1">
      <c r="B34" s="160"/>
      <c r="C34" s="150" t="s">
        <v>82</v>
      </c>
      <c r="D34" s="146" t="str">
        <f>KUNNSKAPSGRUNNLAG!D36</f>
        <v xml:space="preserve">* Sikre et variert og sammensatt boligtilbud for alle innbyggere uavhengig av alder og sosioøkonomisk bakgrunn
* Fastsette bosettingsmønster i tråd med sosial og teknisk infrastruktur i kommunen
* Lokalisere utbyggingsmønster for å minimere transportbehov eller legge til rette for kollektivtransport, sykkel og gange  
* Tilrettelegge for at eldre kan bo lengst mulig hjemme/i tilrettelagt bolig
* Skape et godt og trygt fysisk nærmiljø for barn og unge </v>
      </c>
      <c r="E34" s="14" t="s">
        <v>234</v>
      </c>
      <c r="F34" s="71"/>
      <c r="G34" s="71"/>
      <c r="H34" s="72"/>
      <c r="I34" s="146" t="s">
        <v>235</v>
      </c>
      <c r="J34" s="72"/>
    </row>
    <row r="35" spans="2:10" ht="42.6" customHeight="1" thickTop="1" thickBot="1">
      <c r="B35" s="160"/>
      <c r="C35" s="150"/>
      <c r="D35" s="146"/>
      <c r="E35" s="7" t="s">
        <v>236</v>
      </c>
      <c r="F35" s="69"/>
      <c r="G35" s="69"/>
      <c r="H35" s="72"/>
      <c r="I35" s="147"/>
      <c r="J35" s="72"/>
    </row>
    <row r="36" spans="2:10" ht="42.6" customHeight="1" thickTop="1" thickBot="1">
      <c r="B36" s="160"/>
      <c r="C36" s="150"/>
      <c r="D36" s="146"/>
      <c r="E36" s="12" t="s">
        <v>237</v>
      </c>
      <c r="F36" s="70"/>
      <c r="G36" s="70"/>
      <c r="H36" s="72"/>
      <c r="I36" s="149"/>
      <c r="J36" s="72"/>
    </row>
    <row r="37" spans="2:10" ht="27.2" customHeight="1" thickTop="1" thickBot="1">
      <c r="B37" s="160"/>
      <c r="C37" s="150" t="s">
        <v>89</v>
      </c>
      <c r="D37" s="146" t="str">
        <f>KUNNSKAPSGRUNNLAG!D39</f>
        <v>* Ivareta samisk og kvensk kultur
* Støtte og fremme aktiviteter og møteplasser som bidrar til integrering og kulturelt mangfold. 
* Jobbe for varierte møteplasser og kulturtilbud
* Sikre tilgang til gode og inkluderende fritidstilbud for barn og unge
* Tilrettelegge for frivillige organisasjoner innen kultur og fritid</v>
      </c>
      <c r="E37" s="14" t="s">
        <v>238</v>
      </c>
      <c r="F37" s="71"/>
      <c r="G37" s="71"/>
      <c r="H37" s="58"/>
      <c r="I37" s="146" t="s">
        <v>239</v>
      </c>
      <c r="J37" s="58"/>
    </row>
    <row r="38" spans="2:10" ht="27.2" customHeight="1" thickTop="1" thickBot="1">
      <c r="B38" s="160"/>
      <c r="C38" s="150"/>
      <c r="D38" s="146"/>
      <c r="E38" s="7" t="s">
        <v>240</v>
      </c>
      <c r="F38" s="69"/>
      <c r="G38" s="69"/>
      <c r="H38" s="58"/>
      <c r="I38" s="147"/>
      <c r="J38" s="58"/>
    </row>
    <row r="39" spans="2:10" ht="27.2" customHeight="1" thickTop="1" thickBot="1">
      <c r="B39" s="160"/>
      <c r="C39" s="150"/>
      <c r="D39" s="146"/>
      <c r="E39" s="7" t="s">
        <v>241</v>
      </c>
      <c r="F39" s="69"/>
      <c r="G39" s="69"/>
      <c r="H39" s="58"/>
      <c r="I39" s="147"/>
      <c r="J39" s="58"/>
    </row>
    <row r="40" spans="2:10" ht="27.2" customHeight="1" thickTop="1" thickBot="1">
      <c r="B40" s="160"/>
      <c r="C40" s="150"/>
      <c r="D40" s="146"/>
      <c r="E40" s="12" t="s">
        <v>242</v>
      </c>
      <c r="F40" s="70"/>
      <c r="G40" s="70"/>
      <c r="H40" s="58"/>
      <c r="I40" s="149"/>
      <c r="J40" s="58"/>
    </row>
    <row r="41" spans="2:10" ht="38.25" customHeight="1" thickTop="1" thickBot="1">
      <c r="B41" s="160"/>
      <c r="C41" s="150" t="s">
        <v>97</v>
      </c>
      <c r="D41" s="146" t="str">
        <f>KUNNSKAPSGRUNNLAG!D43</f>
        <v>* Sikre tilgang til aktiv medvirkning og deltakelse i plan- og beslutningsprosesser 
* Utjevne sosial ulikhet og motvirke ensomhet og utenforskap
* Fremme inkludering og likestilling uavhengig av kjønn, alder, etnisitet, funksjonsevne og sosioøkonomisk bakgrunn
* Sikre at barnerettighetsvurderinger inngår i alle beslutningsprosesser
* Ivareta universell utforming (CRPD) som prinsipp</v>
      </c>
      <c r="E41" s="14" t="s">
        <v>243</v>
      </c>
      <c r="F41" s="71"/>
      <c r="G41" s="71"/>
      <c r="H41" s="58"/>
      <c r="I41" s="146" t="s">
        <v>244</v>
      </c>
      <c r="J41" s="58"/>
    </row>
    <row r="42" spans="2:10" ht="38.25" customHeight="1" thickTop="1" thickBot="1">
      <c r="B42" s="160"/>
      <c r="C42" s="150"/>
      <c r="D42" s="146"/>
      <c r="E42" s="7" t="s">
        <v>245</v>
      </c>
      <c r="F42" s="69"/>
      <c r="G42" s="69"/>
      <c r="H42" s="58"/>
      <c r="I42" s="147"/>
      <c r="J42" s="58"/>
    </row>
    <row r="43" spans="2:10" ht="38.25" customHeight="1" thickTop="1" thickBot="1">
      <c r="B43" s="160"/>
      <c r="C43" s="150"/>
      <c r="D43" s="146"/>
      <c r="E43" s="7" t="s">
        <v>246</v>
      </c>
      <c r="F43" s="69"/>
      <c r="G43" s="69"/>
      <c r="H43" s="58"/>
      <c r="I43" s="147"/>
      <c r="J43" s="58"/>
    </row>
    <row r="44" spans="2:10" ht="38.25" customHeight="1" thickTop="1" thickBot="1">
      <c r="B44" s="160"/>
      <c r="C44" s="150"/>
      <c r="D44" s="146"/>
      <c r="E44" s="7" t="s">
        <v>247</v>
      </c>
      <c r="F44" s="69"/>
      <c r="G44" s="69"/>
      <c r="H44" s="58"/>
      <c r="I44" s="149"/>
      <c r="J44" s="58"/>
    </row>
    <row r="45" spans="2:10" ht="35.65" customHeight="1" thickTop="1" thickBot="1">
      <c r="B45" s="160"/>
      <c r="C45" s="150" t="s">
        <v>105</v>
      </c>
      <c r="D45" s="146" t="str">
        <f>KUNNSKAPSGRUNNLAG!D47</f>
        <v>* Ha kunnskap og oversikt over risikoforhold i kommunen (ROS)
* Styrke beredskap for å håndtere uønskede hendelser
* Ha et økt fokus på forsyningssikkerhet og nødvendig infrastruktur
* Samarbeide med frivillige organisasjoner og andre etater som bidrar til samfunnsikkerhet og beredskap
* Ha fokus på trafikksikkerhet for myke trafikanter</v>
      </c>
      <c r="E45" s="14" t="s">
        <v>248</v>
      </c>
      <c r="F45" s="71"/>
      <c r="G45" s="71"/>
      <c r="H45" s="58"/>
      <c r="I45" s="146" t="s">
        <v>249</v>
      </c>
      <c r="J45" s="58"/>
    </row>
    <row r="46" spans="2:10" ht="35.65" customHeight="1" thickTop="1" thickBot="1">
      <c r="B46" s="160"/>
      <c r="C46" s="150"/>
      <c r="D46" s="146"/>
      <c r="E46" s="7" t="s">
        <v>250</v>
      </c>
      <c r="F46" s="69"/>
      <c r="G46" s="69"/>
      <c r="H46" s="58"/>
      <c r="I46" s="147"/>
      <c r="J46" s="58"/>
    </row>
    <row r="47" spans="2:10" ht="35.65" customHeight="1" thickTop="1" thickBot="1">
      <c r="B47" s="160"/>
      <c r="C47" s="150"/>
      <c r="D47" s="146"/>
      <c r="E47" s="7" t="s">
        <v>251</v>
      </c>
      <c r="F47" s="69"/>
      <c r="G47" s="69"/>
      <c r="H47" s="58"/>
      <c r="I47" s="149"/>
      <c r="J47" s="58"/>
    </row>
    <row r="48" spans="2:10" ht="37.700000000000003" customHeight="1" thickTop="1" thickBot="1">
      <c r="B48" s="156" t="s">
        <v>112</v>
      </c>
      <c r="C48" s="166" t="s">
        <v>113</v>
      </c>
      <c r="D48" s="146" t="str">
        <f>KUNNSKAPSGRUNNLAG!D50</f>
        <v>* Fremme samarbeid mellom næringsliv, utdanningsinstitusjoner og forskningsmiljøer for å stimulere til innovasjon og entreprenørskap
* Legge til rette for et variert næringsliv 
* Tilrettelegge infrastruktur og arealer for næringsutvikling  med minst mulig negativ påvirkning</v>
      </c>
      <c r="E48" s="14" t="s">
        <v>252</v>
      </c>
      <c r="F48" s="71"/>
      <c r="G48" s="71"/>
      <c r="H48" s="58"/>
      <c r="I48" s="146" t="s">
        <v>253</v>
      </c>
      <c r="J48" s="58"/>
    </row>
    <row r="49" spans="2:9" ht="37.700000000000003" customHeight="1" thickTop="1" thickBot="1">
      <c r="B49" s="156"/>
      <c r="C49" s="166"/>
      <c r="D49" s="146"/>
      <c r="E49" s="7" t="s">
        <v>254</v>
      </c>
      <c r="F49" s="69"/>
      <c r="G49" s="69"/>
      <c r="H49" s="58"/>
      <c r="I49" s="147"/>
    </row>
    <row r="50" spans="2:9" ht="37.700000000000003" customHeight="1" thickTop="1" thickBot="1">
      <c r="B50" s="156"/>
      <c r="C50" s="207"/>
      <c r="D50" s="146"/>
      <c r="E50" s="12" t="s">
        <v>255</v>
      </c>
      <c r="F50" s="70"/>
      <c r="G50" s="70"/>
      <c r="H50" s="58"/>
      <c r="I50" s="149"/>
    </row>
    <row r="51" spans="2:9" ht="33.950000000000003" customHeight="1" thickTop="1" thickBot="1">
      <c r="B51" s="156"/>
      <c r="C51" s="151" t="s">
        <v>122</v>
      </c>
      <c r="D51" s="146" t="str">
        <f>KUNNSKAPSGRUNNLAG!D55</f>
        <v>* Anvende økonomiske virkemidler med formål å utjevne sosiale forskjeller
* Tilrettelegge for økt sysselsetting gjennom styrking av kompetanse og tilrettelagt arbeid
* Legge til rette for ulike lavterskeltilbud
* Tilgjengelige bolig- og tjenestetilbud i nærheten av sosial og teknisk infrastruktur</v>
      </c>
      <c r="E51" s="14" t="s">
        <v>256</v>
      </c>
      <c r="F51" s="71"/>
      <c r="G51" s="71"/>
      <c r="H51" s="58"/>
      <c r="I51" s="146"/>
    </row>
    <row r="52" spans="2:9" ht="33.950000000000003" customHeight="1" thickTop="1" thickBot="1">
      <c r="B52" s="156"/>
      <c r="C52" s="151"/>
      <c r="D52" s="146"/>
      <c r="E52" s="7" t="s">
        <v>257</v>
      </c>
      <c r="F52" s="69"/>
      <c r="G52" s="69"/>
      <c r="H52" s="58"/>
      <c r="I52" s="147"/>
    </row>
    <row r="53" spans="2:9" ht="33.950000000000003" customHeight="1" thickTop="1" thickBot="1">
      <c r="B53" s="156"/>
      <c r="C53" s="151"/>
      <c r="D53" s="146"/>
      <c r="E53" s="7" t="s">
        <v>258</v>
      </c>
      <c r="F53" s="69"/>
      <c r="G53" s="69"/>
      <c r="H53" s="58"/>
      <c r="I53" s="149"/>
    </row>
    <row r="54" spans="2:9" ht="33.950000000000003" customHeight="1" thickTop="1" thickBot="1">
      <c r="B54" s="156"/>
      <c r="C54" s="150" t="s">
        <v>130</v>
      </c>
      <c r="D54" s="146" t="str">
        <f>KUNNSKAPSGRUNNLAG!D59</f>
        <v>* Forvalte den kommunale økonomien slik at den økonomiske handlingsevnen blir ivaretatt over tid (blant annet gjennom fastsetting av finansielle måltall)
* Planlegge for den demografiske utviklingen og endrede tjenestebehov
* Sørge for helhetlig økonomistyring gjennom mål, strategier og langsiktige planer
* Fokus på samarbeid, digitalisering og innovasjon i alle tjenestetilbud</v>
      </c>
      <c r="E54" s="14" t="s">
        <v>259</v>
      </c>
      <c r="F54" s="71"/>
      <c r="G54" s="71"/>
      <c r="H54" s="58"/>
      <c r="I54" s="146"/>
    </row>
    <row r="55" spans="2:9" ht="33.950000000000003" customHeight="1" thickTop="1" thickBot="1">
      <c r="B55" s="156"/>
      <c r="C55" s="150"/>
      <c r="D55" s="146"/>
      <c r="E55" s="7" t="s">
        <v>260</v>
      </c>
      <c r="F55" s="69"/>
      <c r="G55" s="69"/>
      <c r="H55" s="58"/>
      <c r="I55" s="147"/>
    </row>
    <row r="56" spans="2:9" ht="33.950000000000003" customHeight="1" thickTop="1" thickBot="1">
      <c r="B56" s="156"/>
      <c r="C56" s="150"/>
      <c r="D56" s="146"/>
      <c r="E56" s="7" t="s">
        <v>261</v>
      </c>
      <c r="F56" s="69"/>
      <c r="G56" s="69"/>
      <c r="H56" s="58"/>
      <c r="I56" s="147"/>
    </row>
    <row r="57" spans="2:9" ht="33.950000000000003" customHeight="1" thickTop="1" thickBot="1">
      <c r="B57" s="156"/>
      <c r="C57" s="150"/>
      <c r="D57" s="146"/>
      <c r="E57" s="7" t="s">
        <v>262</v>
      </c>
      <c r="F57" s="69"/>
      <c r="G57" s="69"/>
      <c r="H57" s="58"/>
      <c r="I57" s="149"/>
    </row>
    <row r="58" spans="2:9" ht="29.45" customHeight="1" thickTop="1" thickBot="1">
      <c r="B58" s="156"/>
      <c r="C58" s="150" t="s">
        <v>137</v>
      </c>
      <c r="D58" s="146" t="str">
        <f>KUNNSKAPSGRUNNLAG!D62</f>
        <v>* Ha et bevisst forbruk gjennom å tenke lang levetid, reperasjon og gjenbruk i forvaltning av ressurser
* Sikre ansvarlige anskaffelser med minst mulige negative påvirkninger for klima, miljø og samfunn
* Øke kunnskap og kompetanse om bærekraftige løsninger og gå foran som et godt eksempel
* Legge til rette for samlokalisering av tilbud, tjenester, virksomheter, og /eller samarbeid som fremmer sirkulære løsninger og redusert ressursbruk</v>
      </c>
      <c r="E58" s="14" t="s">
        <v>263</v>
      </c>
      <c r="F58" s="71"/>
      <c r="G58" s="71"/>
      <c r="H58" s="58"/>
      <c r="I58" s="146" t="s">
        <v>264</v>
      </c>
    </row>
    <row r="59" spans="2:9" ht="29.45" customHeight="1" thickTop="1" thickBot="1">
      <c r="B59" s="156"/>
      <c r="C59" s="150"/>
      <c r="D59" s="147"/>
      <c r="E59" s="7" t="s">
        <v>265</v>
      </c>
      <c r="F59" s="69"/>
      <c r="G59" s="69"/>
      <c r="H59" s="58"/>
      <c r="I59" s="147"/>
    </row>
    <row r="60" spans="2:9" ht="29.45" customHeight="1" thickTop="1" thickBot="1">
      <c r="B60" s="156"/>
      <c r="C60" s="150"/>
      <c r="D60" s="147"/>
      <c r="E60" s="7" t="s">
        <v>266</v>
      </c>
      <c r="F60" s="69"/>
      <c r="G60" s="69"/>
      <c r="H60" s="58"/>
      <c r="I60" s="147"/>
    </row>
    <row r="61" spans="2:9" ht="29.45" customHeight="1" thickTop="1">
      <c r="B61" s="156"/>
      <c r="C61" s="150"/>
      <c r="D61" s="148"/>
      <c r="E61" s="7" t="s">
        <v>267</v>
      </c>
      <c r="F61" s="69"/>
      <c r="G61" s="69"/>
      <c r="H61" s="58"/>
      <c r="I61" s="148"/>
    </row>
  </sheetData>
  <sheetProtection algorithmName="SHA-512" hashValue="7bZCaEhJYb8y40Tlkv0dyF5ow+X+cRIzDbPK2aSVw04PP5QwXBeW19yQMFPuYBMq5SxppM6BTDBbbuIaAE9Q8Q==" saltValue="T9drUefokwW16YU7HdzFJQ==" spinCount="100000" sheet="1" objects="1" scenarios="1"/>
  <mergeCells count="53">
    <mergeCell ref="I18:I21"/>
    <mergeCell ref="C58:C61"/>
    <mergeCell ref="D58:D61"/>
    <mergeCell ref="I9:I10"/>
    <mergeCell ref="I11:I12"/>
    <mergeCell ref="I48:I50"/>
    <mergeCell ref="I51:I53"/>
    <mergeCell ref="I54:I57"/>
    <mergeCell ref="I58:I61"/>
    <mergeCell ref="I25:I29"/>
    <mergeCell ref="I30:I33"/>
    <mergeCell ref="I34:I36"/>
    <mergeCell ref="I37:I40"/>
    <mergeCell ref="I41:I44"/>
    <mergeCell ref="I45:I47"/>
    <mergeCell ref="I13:I15"/>
    <mergeCell ref="I16:I17"/>
    <mergeCell ref="I22:I24"/>
    <mergeCell ref="B48:B61"/>
    <mergeCell ref="C48:C50"/>
    <mergeCell ref="D48:D50"/>
    <mergeCell ref="C51:C53"/>
    <mergeCell ref="D51:D53"/>
    <mergeCell ref="C54:C57"/>
    <mergeCell ref="D54:D57"/>
    <mergeCell ref="C41:C44"/>
    <mergeCell ref="C22:C24"/>
    <mergeCell ref="D22:D24"/>
    <mergeCell ref="B25:B47"/>
    <mergeCell ref="C25:C29"/>
    <mergeCell ref="D25:D29"/>
    <mergeCell ref="C30:C33"/>
    <mergeCell ref="B3:G6"/>
    <mergeCell ref="D30:D33"/>
    <mergeCell ref="D41:D44"/>
    <mergeCell ref="C45:C47"/>
    <mergeCell ref="D45:D47"/>
    <mergeCell ref="C34:C36"/>
    <mergeCell ref="D34:D36"/>
    <mergeCell ref="C37:C40"/>
    <mergeCell ref="D37:D40"/>
    <mergeCell ref="B8:B24"/>
    <mergeCell ref="C13:C15"/>
    <mergeCell ref="D13:D15"/>
    <mergeCell ref="C16:C17"/>
    <mergeCell ref="D16:D17"/>
    <mergeCell ref="C18:C21"/>
    <mergeCell ref="D18:D21"/>
    <mergeCell ref="E7:G7"/>
    <mergeCell ref="C9:C10"/>
    <mergeCell ref="D9:D10"/>
    <mergeCell ref="C11:C12"/>
    <mergeCell ref="D11:D1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1C20FD02-9087-4C5E-8517-20EBFF662E8E}">
          <x14:formula1>
            <xm:f>Liste!$C$6:$C$9</xm:f>
          </x14:formula1>
          <xm:sqref>F9:F61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8973D-44AD-426F-873D-7EBAE4AB1BE0}">
  <sheetPr codeName="Ark12">
    <tabColor theme="3" tint="-0.499984740745262"/>
  </sheetPr>
  <dimension ref="A1:TB466"/>
  <sheetViews>
    <sheetView showGridLines="0" zoomScaleNormal="100" workbookViewId="0"/>
  </sheetViews>
  <sheetFormatPr defaultColWidth="11.42578125" defaultRowHeight="15"/>
  <cols>
    <col min="1" max="1" width="1.7109375" style="1" customWidth="1"/>
    <col min="2" max="5" width="45.85546875" style="4" customWidth="1"/>
    <col min="6" max="522" width="13" style="1" bestFit="1" customWidth="1"/>
    <col min="523" max="16384" width="11.42578125" style="4"/>
  </cols>
  <sheetData>
    <row r="1" spans="1:5" s="3" customFormat="1" ht="60" customHeight="1">
      <c r="B1" s="2" t="s">
        <v>268</v>
      </c>
      <c r="D1" s="2"/>
    </row>
    <row r="2" spans="1:5" s="1" customFormat="1"/>
    <row r="3" spans="1:5" s="1" customFormat="1">
      <c r="B3" s="178" t="s">
        <v>269</v>
      </c>
      <c r="C3" s="179"/>
      <c r="D3" s="179"/>
      <c r="E3" s="180"/>
    </row>
    <row r="4" spans="1:5" s="1" customFormat="1">
      <c r="B4" s="181"/>
      <c r="C4" s="141"/>
      <c r="D4" s="141"/>
      <c r="E4" s="182"/>
    </row>
    <row r="5" spans="1:5" s="1" customFormat="1">
      <c r="B5" s="183"/>
      <c r="C5" s="184"/>
      <c r="D5" s="184"/>
      <c r="E5" s="185"/>
    </row>
    <row r="6" spans="1:5" s="1" customFormat="1"/>
    <row r="7" spans="1:5" ht="18.2">
      <c r="B7" s="189" t="s">
        <v>145</v>
      </c>
      <c r="C7" s="189"/>
      <c r="D7" s="189"/>
      <c r="E7" s="189"/>
    </row>
    <row r="8" spans="1:5">
      <c r="A8" s="5"/>
      <c r="B8" s="188" t="s">
        <v>146</v>
      </c>
      <c r="C8" s="188"/>
      <c r="D8" s="188"/>
      <c r="E8" s="188"/>
    </row>
    <row r="9" spans="1:5" s="1" customFormat="1" ht="6.4" customHeight="1"/>
    <row r="10" spans="1:5">
      <c r="B10" s="21" t="s">
        <v>270</v>
      </c>
      <c r="C10" s="22" t="s">
        <v>271</v>
      </c>
      <c r="D10" s="26" t="s">
        <v>149</v>
      </c>
      <c r="E10" s="23" t="s">
        <v>150</v>
      </c>
    </row>
    <row r="11" spans="1:5">
      <c r="B11" s="20" t="str" cm="1">
        <f t="array" ref="B11">_xlfn._xlws.FILTER('KOMMUNEPLANENS SAMFUNNSDEL'!$E$9:$E$24,'KOMMUNEPLANENS SAMFUNNSDEL'!$F$9:$F$24=B10,"")</f>
        <v/>
      </c>
      <c r="C11" s="20" t="str" cm="1">
        <f t="array" ref="C11">_xlfn._xlws.FILTER('KOMMUNEPLANENS SAMFUNNSDEL'!$E$9:$E$24,'KOMMUNEPLANENS SAMFUNNSDEL'!$F$9:$F$24=C10,"")</f>
        <v/>
      </c>
      <c r="D11" s="20" t="str" cm="1">
        <f t="array" ref="D11">_xlfn._xlws.FILTER('KOMMUNEPLANENS SAMFUNNSDEL'!$E$9:$E$24,'KOMMUNEPLANENS SAMFUNNSDEL'!$F$9:$F$24=D10,"")</f>
        <v/>
      </c>
      <c r="E11" s="20" t="str" cm="1">
        <f t="array" ref="E11">_xlfn._xlws.FILTER('KOMMUNEPLANENS SAMFUNNSDEL'!$E$9:$E$24,'KOMMUNEPLANENS SAMFUNNSDEL'!$F$9:$F$24=E10,"")</f>
        <v/>
      </c>
    </row>
    <row r="12" spans="1:5">
      <c r="B12" s="20"/>
      <c r="C12" s="20"/>
      <c r="D12" s="20"/>
      <c r="E12" s="20"/>
    </row>
    <row r="13" spans="1:5">
      <c r="B13" s="20"/>
      <c r="C13" s="20"/>
      <c r="D13" s="20"/>
      <c r="E13" s="20"/>
    </row>
    <row r="14" spans="1:5">
      <c r="B14" s="20"/>
      <c r="C14" s="20"/>
      <c r="D14" s="20"/>
      <c r="E14" s="20"/>
    </row>
    <row r="15" spans="1:5">
      <c r="B15" s="20"/>
      <c r="C15" s="20"/>
      <c r="D15" s="20"/>
      <c r="E15" s="20"/>
    </row>
    <row r="16" spans="1:5" hidden="1">
      <c r="B16" s="20"/>
      <c r="C16" s="20"/>
      <c r="D16" s="20"/>
      <c r="E16" s="20"/>
    </row>
    <row r="17" spans="2:522" hidden="1">
      <c r="B17" s="20"/>
      <c r="C17" s="20"/>
      <c r="D17" s="20"/>
      <c r="E17" s="20"/>
    </row>
    <row r="18" spans="2:522" hidden="1">
      <c r="B18" s="20"/>
      <c r="C18" s="20"/>
      <c r="D18" s="20"/>
      <c r="E18" s="20"/>
    </row>
    <row r="19" spans="2:522" hidden="1">
      <c r="B19" s="20"/>
      <c r="C19" s="20"/>
      <c r="D19" s="20"/>
      <c r="E19" s="20"/>
    </row>
    <row r="20" spans="2:522" s="1" customFormat="1" hidden="1">
      <c r="B20" s="20"/>
      <c r="C20" s="20"/>
      <c r="D20" s="20"/>
      <c r="E20" s="20"/>
    </row>
    <row r="21" spans="2:522" s="1" customFormat="1" hidden="1">
      <c r="B21" s="20"/>
      <c r="C21" s="20"/>
      <c r="D21" s="20"/>
      <c r="E21" s="20"/>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c r="FV21" s="5"/>
      <c r="FW21" s="5"/>
      <c r="FX21" s="5"/>
      <c r="FY21" s="5"/>
      <c r="FZ21" s="5"/>
      <c r="GA21" s="5"/>
      <c r="GB21" s="5"/>
      <c r="GC21" s="5"/>
      <c r="GD21" s="5"/>
      <c r="GE21" s="5"/>
      <c r="GF21" s="5"/>
      <c r="GG21" s="5"/>
      <c r="GH21" s="5"/>
      <c r="GI21" s="5"/>
      <c r="GJ21" s="5"/>
      <c r="GK21" s="5"/>
      <c r="GL21" s="5"/>
      <c r="GM21" s="5"/>
      <c r="GN21" s="5"/>
      <c r="GO21" s="5"/>
      <c r="GP21" s="5"/>
      <c r="GQ21" s="5"/>
      <c r="GR21" s="5"/>
      <c r="GS21" s="5"/>
      <c r="GT21" s="5"/>
      <c r="GU21" s="5"/>
      <c r="GV21" s="5"/>
      <c r="GW21" s="5"/>
      <c r="GX21" s="5"/>
      <c r="GY21" s="5"/>
      <c r="GZ21" s="5"/>
      <c r="HA21" s="5"/>
      <c r="HB21" s="5"/>
      <c r="HC21" s="5"/>
      <c r="HD21" s="5"/>
      <c r="HE21" s="5"/>
      <c r="HF21" s="5"/>
      <c r="HG21" s="5"/>
      <c r="HH21" s="5"/>
      <c r="HI21" s="5"/>
      <c r="HJ21" s="5"/>
      <c r="HK21" s="5"/>
      <c r="HL21" s="5"/>
      <c r="HM21" s="5"/>
      <c r="HN21" s="5"/>
      <c r="HO21" s="5"/>
      <c r="HP21" s="5"/>
      <c r="HQ21" s="5"/>
      <c r="HR21" s="5"/>
      <c r="HS21" s="5"/>
      <c r="HT21" s="5"/>
      <c r="HU21" s="5"/>
      <c r="HV21" s="5"/>
      <c r="HW21" s="5"/>
      <c r="HX21" s="5"/>
      <c r="HY21" s="5"/>
      <c r="HZ21" s="5"/>
      <c r="IA21" s="5"/>
      <c r="IB21" s="5"/>
      <c r="IC21" s="5"/>
      <c r="ID21" s="5"/>
      <c r="IE21" s="5"/>
      <c r="IF21" s="5"/>
      <c r="IG21" s="5"/>
      <c r="IH21" s="5"/>
      <c r="II21" s="5"/>
      <c r="IJ21" s="5"/>
      <c r="IK21" s="5"/>
      <c r="IL21" s="5"/>
      <c r="IM21" s="5"/>
      <c r="IN21" s="5"/>
      <c r="IO21" s="5"/>
      <c r="IP21" s="5"/>
      <c r="IQ21" s="5"/>
      <c r="IR21" s="5"/>
      <c r="IS21" s="5"/>
      <c r="IT21" s="5"/>
      <c r="IU21" s="5"/>
      <c r="IV21" s="5"/>
      <c r="IW21" s="5"/>
      <c r="IX21" s="5"/>
      <c r="IY21" s="5"/>
      <c r="IZ21" s="5"/>
      <c r="JA21" s="5"/>
      <c r="JB21" s="5"/>
      <c r="JC21" s="5"/>
      <c r="JD21" s="5"/>
      <c r="JE21" s="5"/>
      <c r="JF21" s="5"/>
      <c r="JG21" s="5"/>
      <c r="JH21" s="5"/>
      <c r="JI21" s="5"/>
      <c r="JJ21" s="5"/>
      <c r="JK21" s="5"/>
      <c r="JL21" s="5"/>
      <c r="JM21" s="5"/>
      <c r="JN21" s="5"/>
      <c r="JO21" s="5"/>
      <c r="JP21" s="5"/>
      <c r="JQ21" s="5"/>
      <c r="JR21" s="5"/>
      <c r="JS21" s="5"/>
      <c r="JT21" s="5"/>
      <c r="JU21" s="5"/>
      <c r="JV21" s="5"/>
      <c r="JW21" s="5"/>
      <c r="JX21" s="5"/>
      <c r="JY21" s="5"/>
      <c r="JZ21" s="5"/>
      <c r="KA21" s="5"/>
      <c r="KB21" s="5"/>
      <c r="KC21" s="5"/>
      <c r="KD21" s="5"/>
      <c r="KE21" s="5"/>
      <c r="KF21" s="5"/>
      <c r="KG21" s="5"/>
      <c r="KH21" s="5"/>
      <c r="KI21" s="5"/>
      <c r="KJ21" s="5"/>
      <c r="KK21" s="5"/>
      <c r="KL21" s="5"/>
      <c r="KM21" s="5"/>
      <c r="KN21" s="5"/>
      <c r="KO21" s="5"/>
      <c r="KP21" s="5"/>
      <c r="KQ21" s="5"/>
      <c r="KR21" s="5"/>
      <c r="KS21" s="5"/>
      <c r="KT21" s="5"/>
      <c r="KU21" s="5"/>
      <c r="KV21" s="5"/>
      <c r="KW21" s="5"/>
      <c r="KX21" s="5"/>
      <c r="KY21" s="5"/>
      <c r="KZ21" s="5"/>
      <c r="LA21" s="5"/>
      <c r="LB21" s="5"/>
      <c r="LC21" s="5"/>
      <c r="LD21" s="5"/>
      <c r="LE21" s="5"/>
      <c r="LF21" s="5"/>
      <c r="LG21" s="5"/>
      <c r="LH21" s="5"/>
      <c r="LI21" s="5"/>
      <c r="LJ21" s="5"/>
      <c r="LK21" s="5"/>
      <c r="LL21" s="5"/>
      <c r="LM21" s="5"/>
      <c r="LN21" s="5"/>
      <c r="LO21" s="5"/>
      <c r="LP21" s="5"/>
      <c r="LQ21" s="5"/>
      <c r="LR21" s="5"/>
      <c r="LS21" s="5"/>
      <c r="LT21" s="5"/>
      <c r="LU21" s="5"/>
      <c r="LV21" s="5"/>
      <c r="LW21" s="5"/>
      <c r="LX21" s="5"/>
      <c r="LY21" s="5"/>
      <c r="LZ21" s="5"/>
      <c r="MA21" s="5"/>
      <c r="MB21" s="5"/>
      <c r="MC21" s="5"/>
      <c r="MD21" s="5"/>
      <c r="ME21" s="5"/>
      <c r="MF21" s="5"/>
      <c r="MG21" s="5"/>
      <c r="MH21" s="5"/>
      <c r="MI21" s="5"/>
      <c r="MJ21" s="5"/>
      <c r="MK21" s="5"/>
      <c r="ML21" s="5"/>
      <c r="MM21" s="5"/>
      <c r="MN21" s="5"/>
      <c r="MO21" s="5"/>
      <c r="MP21" s="5"/>
      <c r="MQ21" s="5"/>
      <c r="MR21" s="5"/>
      <c r="MS21" s="5"/>
      <c r="MT21" s="5"/>
      <c r="MU21" s="5"/>
      <c r="MV21" s="5"/>
      <c r="MW21" s="5"/>
      <c r="MX21" s="5"/>
      <c r="MY21" s="5"/>
      <c r="MZ21" s="5"/>
      <c r="NA21" s="5"/>
      <c r="NB21" s="5"/>
      <c r="NC21" s="5"/>
      <c r="ND21" s="5"/>
      <c r="NE21" s="5"/>
      <c r="NF21" s="5"/>
      <c r="NG21" s="5"/>
      <c r="NH21" s="5"/>
      <c r="NI21" s="5"/>
      <c r="NJ21" s="5"/>
      <c r="NK21" s="5"/>
      <c r="NL21" s="5"/>
      <c r="NM21" s="5"/>
      <c r="NN21" s="5"/>
      <c r="NO21" s="5"/>
      <c r="NP21" s="5"/>
      <c r="NQ21" s="5"/>
      <c r="NR21" s="5"/>
      <c r="NS21" s="5"/>
      <c r="NT21" s="5"/>
      <c r="NU21" s="5"/>
      <c r="NV21" s="5"/>
      <c r="NW21" s="5"/>
      <c r="NX21" s="5"/>
      <c r="NY21" s="5"/>
      <c r="NZ21" s="5"/>
      <c r="OA21" s="5"/>
      <c r="OB21" s="5"/>
      <c r="OC21" s="5"/>
      <c r="OD21" s="5"/>
      <c r="OE21" s="5"/>
      <c r="OF21" s="5"/>
      <c r="OG21" s="5"/>
      <c r="OH21" s="5"/>
      <c r="OI21" s="5"/>
      <c r="OJ21" s="5"/>
      <c r="OK21" s="5"/>
      <c r="OL21" s="5"/>
      <c r="OM21" s="5"/>
      <c r="ON21" s="5"/>
      <c r="OO21" s="5"/>
      <c r="OP21" s="5"/>
      <c r="OQ21" s="5"/>
      <c r="OR21" s="5"/>
      <c r="OS21" s="5"/>
      <c r="OT21" s="5"/>
      <c r="OU21" s="5"/>
      <c r="OV21" s="5"/>
      <c r="OW21" s="5"/>
      <c r="OX21" s="5"/>
      <c r="OY21" s="5"/>
      <c r="OZ21" s="5"/>
      <c r="PA21" s="5"/>
      <c r="PB21" s="5"/>
      <c r="PC21" s="5"/>
      <c r="PD21" s="5"/>
      <c r="PE21" s="5"/>
      <c r="PF21" s="5"/>
      <c r="PG21" s="5"/>
      <c r="PH21" s="5"/>
      <c r="PI21" s="5"/>
      <c r="PJ21" s="5"/>
      <c r="PK21" s="5"/>
      <c r="PL21" s="5"/>
      <c r="PM21" s="5"/>
      <c r="PN21" s="5"/>
      <c r="PO21" s="5"/>
      <c r="PP21" s="5"/>
      <c r="PQ21" s="5"/>
      <c r="PR21" s="5"/>
      <c r="PS21" s="5"/>
      <c r="PT21" s="5"/>
      <c r="PU21" s="5"/>
      <c r="PV21" s="5"/>
      <c r="PW21" s="5"/>
      <c r="PX21" s="5"/>
      <c r="PY21" s="5"/>
      <c r="PZ21" s="5"/>
      <c r="QA21" s="5"/>
      <c r="QB21" s="5"/>
      <c r="QC21" s="5"/>
      <c r="QD21" s="5"/>
      <c r="QE21" s="5"/>
      <c r="QF21" s="5"/>
      <c r="QG21" s="5"/>
      <c r="QH21" s="5"/>
      <c r="QI21" s="5"/>
      <c r="QJ21" s="5"/>
      <c r="QK21" s="5"/>
      <c r="QL21" s="5"/>
      <c r="QM21" s="5"/>
      <c r="QN21" s="5"/>
      <c r="QO21" s="5"/>
      <c r="QP21" s="5"/>
      <c r="QQ21" s="5"/>
      <c r="QR21" s="5"/>
      <c r="QS21" s="5"/>
      <c r="QT21" s="5"/>
      <c r="QU21" s="5"/>
      <c r="QV21" s="5"/>
      <c r="QW21" s="5"/>
      <c r="QX21" s="5"/>
      <c r="QY21" s="5"/>
      <c r="QZ21" s="5"/>
      <c r="RA21" s="5"/>
      <c r="RB21" s="5"/>
      <c r="RC21" s="5"/>
      <c r="RD21" s="5"/>
      <c r="RE21" s="5"/>
      <c r="RF21" s="5"/>
      <c r="RG21" s="5"/>
      <c r="RH21" s="5"/>
      <c r="RI21" s="5"/>
      <c r="RJ21" s="5"/>
      <c r="RK21" s="5"/>
      <c r="RL21" s="5"/>
      <c r="RM21" s="5"/>
      <c r="RN21" s="5"/>
      <c r="RO21" s="5"/>
      <c r="RP21" s="5"/>
      <c r="RQ21" s="5"/>
      <c r="RR21" s="5"/>
      <c r="RS21" s="5"/>
      <c r="RT21" s="5"/>
      <c r="RU21" s="5"/>
      <c r="RV21" s="5"/>
      <c r="RW21" s="5"/>
      <c r="RX21" s="5"/>
      <c r="RY21" s="5"/>
      <c r="RZ21" s="5"/>
      <c r="SA21" s="5"/>
      <c r="SB21" s="5"/>
      <c r="SC21" s="5"/>
      <c r="SD21" s="5"/>
      <c r="SE21" s="5"/>
      <c r="SF21" s="5"/>
      <c r="SG21" s="5"/>
      <c r="SH21" s="5"/>
      <c r="SI21" s="5"/>
      <c r="SJ21" s="5"/>
      <c r="SK21" s="5"/>
      <c r="SL21" s="5"/>
      <c r="SM21" s="5"/>
      <c r="SN21" s="5"/>
      <c r="SO21" s="5"/>
      <c r="SP21" s="5"/>
      <c r="SQ21" s="5"/>
      <c r="SR21" s="5"/>
      <c r="SS21" s="5"/>
      <c r="ST21" s="5"/>
      <c r="SU21" s="5"/>
      <c r="SV21" s="5"/>
      <c r="SW21" s="5"/>
      <c r="SX21" s="5"/>
      <c r="SY21" s="5"/>
      <c r="SZ21" s="5"/>
      <c r="TA21" s="5"/>
      <c r="TB21" s="5"/>
    </row>
    <row r="22" spans="2:522" s="1" customFormat="1" hidden="1">
      <c r="B22" s="20"/>
      <c r="C22" s="20"/>
      <c r="D22" s="20"/>
      <c r="E22" s="20"/>
    </row>
    <row r="23" spans="2:522" s="1" customFormat="1" hidden="1">
      <c r="B23" s="20"/>
      <c r="C23" s="20"/>
      <c r="D23" s="20"/>
      <c r="E23" s="20"/>
    </row>
    <row r="24" spans="2:522" s="1" customFormat="1" hidden="1">
      <c r="B24" s="20"/>
      <c r="C24" s="20"/>
      <c r="D24" s="20"/>
      <c r="E24" s="20"/>
    </row>
    <row r="25" spans="2:522" s="1" customFormat="1" hidden="1">
      <c r="B25" s="20"/>
      <c r="C25" s="20"/>
      <c r="D25" s="20"/>
      <c r="E25" s="20"/>
    </row>
    <row r="26" spans="2:522" s="1" customFormat="1" ht="15.95" hidden="1" customHeight="1">
      <c r="B26" s="20"/>
      <c r="C26" s="20"/>
      <c r="D26" s="20"/>
      <c r="E26" s="20"/>
    </row>
    <row r="27" spans="2:522" s="1" customFormat="1"/>
    <row r="28" spans="2:522" ht="18.2">
      <c r="B28" s="190" t="s">
        <v>151</v>
      </c>
      <c r="C28" s="190"/>
      <c r="D28" s="190"/>
      <c r="E28" s="190"/>
    </row>
    <row r="29" spans="2:522">
      <c r="B29" s="191" t="s">
        <v>152</v>
      </c>
      <c r="C29" s="191"/>
      <c r="D29" s="191"/>
      <c r="E29" s="191"/>
    </row>
    <row r="30" spans="2:522" s="1" customFormat="1" ht="6.4" customHeight="1"/>
    <row r="31" spans="2:522">
      <c r="B31" s="21" t="s">
        <v>270</v>
      </c>
      <c r="C31" s="22" t="s">
        <v>271</v>
      </c>
      <c r="D31" s="26" t="s">
        <v>149</v>
      </c>
      <c r="E31" s="23" t="s">
        <v>150</v>
      </c>
    </row>
    <row r="32" spans="2:522">
      <c r="B32" s="20" t="str" cm="1">
        <f t="array" ref="B32">_xlfn._xlws.FILTER('KOMMUNEPLANENS SAMFUNNSDEL'!$E$25:$E$47,'KOMMUNEPLANENS SAMFUNNSDEL'!$F$25:$F$47=B31,"")</f>
        <v/>
      </c>
      <c r="C32" s="20" t="str" cm="1">
        <f t="array" ref="C32">_xlfn._xlws.FILTER('KOMMUNEPLANENS SAMFUNNSDEL'!$E$25:$E$47,'KOMMUNEPLANENS SAMFUNNSDEL'!$F$25:$F$47=C31,"")</f>
        <v/>
      </c>
      <c r="D32" s="20" t="str" cm="1">
        <f t="array" ref="D32">_xlfn._xlws.FILTER('KOMMUNEPLANENS SAMFUNNSDEL'!$E$25:$E$47,'KOMMUNEPLANENS SAMFUNNSDEL'!$F$25:$F$47=D31,"")</f>
        <v/>
      </c>
      <c r="E32" s="20" t="str" cm="1">
        <f t="array" ref="E32">_xlfn._xlws.FILTER('KOMMUNEPLANENS SAMFUNNSDEL'!$E$25:$E$47,'KOMMUNEPLANENS SAMFUNNSDEL'!$F$25:$F$47=E31,"")</f>
        <v/>
      </c>
    </row>
    <row r="33" spans="1:522">
      <c r="B33" s="20"/>
      <c r="C33" s="20"/>
      <c r="D33" s="20"/>
      <c r="E33" s="20"/>
    </row>
    <row r="34" spans="1:522">
      <c r="B34" s="20"/>
      <c r="C34" s="20"/>
      <c r="D34" s="20"/>
      <c r="E34" s="20"/>
    </row>
    <row r="35" spans="1:522">
      <c r="B35" s="20"/>
      <c r="C35" s="20"/>
      <c r="D35" s="20"/>
      <c r="E35" s="20"/>
    </row>
    <row r="36" spans="1:522" hidden="1">
      <c r="B36" s="20"/>
      <c r="C36" s="20"/>
      <c r="D36" s="20"/>
      <c r="E36" s="20"/>
    </row>
    <row r="37" spans="1:522" hidden="1">
      <c r="B37" s="20"/>
      <c r="C37" s="20"/>
      <c r="D37" s="20"/>
      <c r="E37" s="20"/>
    </row>
    <row r="38" spans="1:522" hidden="1">
      <c r="B38" s="20"/>
      <c r="C38" s="20"/>
      <c r="D38" s="20"/>
      <c r="E38" s="20"/>
    </row>
    <row r="39" spans="1:522" hidden="1">
      <c r="B39" s="20"/>
      <c r="C39" s="20"/>
      <c r="D39" s="20"/>
      <c r="E39" s="20"/>
    </row>
    <row r="40" spans="1:522" s="1" customFormat="1" hidden="1">
      <c r="B40" s="20"/>
      <c r="C40" s="20"/>
      <c r="D40" s="20"/>
      <c r="E40" s="20"/>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5"/>
      <c r="EC40" s="5"/>
      <c r="ED40" s="5"/>
      <c r="EE40" s="5"/>
      <c r="EF40" s="5"/>
      <c r="EG40" s="5"/>
      <c r="EH40" s="5"/>
      <c r="EI40" s="5"/>
      <c r="EJ40" s="5"/>
      <c r="EK40" s="5"/>
      <c r="EL40" s="5"/>
      <c r="EM40" s="5"/>
      <c r="EN40" s="5"/>
      <c r="EO40" s="5"/>
      <c r="EP40" s="5"/>
      <c r="EQ40" s="5"/>
      <c r="ER40" s="5"/>
      <c r="ES40" s="5"/>
      <c r="ET40" s="5"/>
      <c r="EU40" s="5"/>
      <c r="EV40" s="5"/>
      <c r="EW40" s="5"/>
      <c r="EX40" s="5"/>
      <c r="EY40" s="5"/>
      <c r="EZ40" s="5"/>
      <c r="FA40" s="5"/>
      <c r="FB40" s="5"/>
      <c r="FC40" s="5"/>
      <c r="FD40" s="5"/>
      <c r="FE40" s="5"/>
      <c r="FF40" s="5"/>
      <c r="FG40" s="5"/>
      <c r="FH40" s="5"/>
      <c r="FI40" s="5"/>
      <c r="FJ40" s="5"/>
      <c r="FK40" s="5"/>
      <c r="FL40" s="5"/>
      <c r="FM40" s="5"/>
      <c r="FN40" s="5"/>
      <c r="FO40" s="5"/>
      <c r="FP40" s="5"/>
      <c r="FQ40" s="5"/>
      <c r="FR40" s="5"/>
      <c r="FS40" s="5"/>
      <c r="FT40" s="5"/>
      <c r="FU40" s="5"/>
      <c r="FV40" s="5"/>
      <c r="FW40" s="5"/>
      <c r="FX40" s="5"/>
      <c r="FY40" s="5"/>
      <c r="FZ40" s="5"/>
      <c r="GA40" s="5"/>
      <c r="GB40" s="5"/>
      <c r="GC40" s="5"/>
      <c r="GD40" s="5"/>
      <c r="GE40" s="5"/>
      <c r="GF40" s="5"/>
      <c r="GG40" s="5"/>
      <c r="GH40" s="5"/>
      <c r="GI40" s="5"/>
      <c r="GJ40" s="5"/>
      <c r="GK40" s="5"/>
      <c r="GL40" s="5"/>
      <c r="GM40" s="5"/>
      <c r="GN40" s="5"/>
      <c r="GO40" s="5"/>
      <c r="GP40" s="5"/>
      <c r="GQ40" s="5"/>
      <c r="GR40" s="5"/>
      <c r="GS40" s="5"/>
      <c r="GT40" s="5"/>
      <c r="GU40" s="5"/>
      <c r="GV40" s="5"/>
      <c r="GW40" s="5"/>
      <c r="GX40" s="5"/>
      <c r="GY40" s="5"/>
      <c r="GZ40" s="5"/>
      <c r="HA40" s="5"/>
      <c r="HB40" s="5"/>
      <c r="HC40" s="5"/>
      <c r="HD40" s="5"/>
      <c r="HE40" s="5"/>
      <c r="HF40" s="5"/>
      <c r="HG40" s="5"/>
      <c r="HH40" s="5"/>
      <c r="HI40" s="5"/>
      <c r="HJ40" s="5"/>
      <c r="HK40" s="5"/>
      <c r="HL40" s="5"/>
      <c r="HM40" s="5"/>
      <c r="HN40" s="5"/>
      <c r="HO40" s="5"/>
      <c r="HP40" s="5"/>
      <c r="HQ40" s="5"/>
      <c r="HR40" s="5"/>
      <c r="HS40" s="5"/>
      <c r="HT40" s="5"/>
      <c r="HU40" s="5"/>
      <c r="HV40" s="5"/>
      <c r="HW40" s="5"/>
      <c r="HX40" s="5"/>
      <c r="HY40" s="5"/>
      <c r="HZ40" s="5"/>
      <c r="IA40" s="5"/>
      <c r="IB40" s="5"/>
      <c r="IC40" s="5"/>
      <c r="ID40" s="5"/>
      <c r="IE40" s="5"/>
      <c r="IF40" s="5"/>
      <c r="IG40" s="5"/>
      <c r="IH40" s="5"/>
      <c r="II40" s="5"/>
      <c r="IJ40" s="5"/>
      <c r="IK40" s="5"/>
      <c r="IL40" s="5"/>
      <c r="IM40" s="5"/>
      <c r="IN40" s="5"/>
      <c r="IO40" s="5"/>
      <c r="IP40" s="5"/>
      <c r="IQ40" s="5"/>
      <c r="IR40" s="5"/>
      <c r="IS40" s="5"/>
      <c r="IT40" s="5"/>
      <c r="IU40" s="5"/>
      <c r="IV40" s="5"/>
      <c r="IW40" s="5"/>
      <c r="IX40" s="5"/>
      <c r="IY40" s="5"/>
      <c r="IZ40" s="5"/>
      <c r="JA40" s="5"/>
      <c r="JB40" s="5"/>
      <c r="JC40" s="5"/>
      <c r="JD40" s="5"/>
      <c r="JE40" s="5"/>
      <c r="JF40" s="5"/>
      <c r="JG40" s="5"/>
      <c r="JH40" s="5"/>
      <c r="JI40" s="5"/>
      <c r="JJ40" s="5"/>
      <c r="JK40" s="5"/>
      <c r="JL40" s="5"/>
      <c r="JM40" s="5"/>
      <c r="JN40" s="5"/>
      <c r="JO40" s="5"/>
      <c r="JP40" s="5"/>
      <c r="JQ40" s="5"/>
      <c r="JR40" s="5"/>
      <c r="JS40" s="5"/>
      <c r="JT40" s="5"/>
      <c r="JU40" s="5"/>
      <c r="JV40" s="5"/>
      <c r="JW40" s="5"/>
      <c r="JX40" s="5"/>
      <c r="JY40" s="5"/>
      <c r="JZ40" s="5"/>
      <c r="KA40" s="5"/>
      <c r="KB40" s="5"/>
      <c r="KC40" s="5"/>
      <c r="KD40" s="5"/>
      <c r="KE40" s="5"/>
      <c r="KF40" s="5"/>
      <c r="KG40" s="5"/>
      <c r="KH40" s="5"/>
      <c r="KI40" s="5"/>
      <c r="KJ40" s="5"/>
      <c r="KK40" s="5"/>
      <c r="KL40" s="5"/>
      <c r="KM40" s="5"/>
      <c r="KN40" s="5"/>
      <c r="KO40" s="5"/>
      <c r="KP40" s="5"/>
      <c r="KQ40" s="5"/>
      <c r="KR40" s="5"/>
      <c r="KS40" s="5"/>
      <c r="KT40" s="5"/>
      <c r="KU40" s="5"/>
      <c r="KV40" s="5"/>
      <c r="KW40" s="5"/>
      <c r="KX40" s="5"/>
      <c r="KY40" s="5"/>
      <c r="KZ40" s="5"/>
      <c r="LA40" s="5"/>
      <c r="LB40" s="5"/>
      <c r="LC40" s="5"/>
      <c r="LD40" s="5"/>
      <c r="LE40" s="5"/>
      <c r="LF40" s="5"/>
      <c r="LG40" s="5"/>
      <c r="LH40" s="5"/>
      <c r="LI40" s="5"/>
      <c r="LJ40" s="5"/>
      <c r="LK40" s="5"/>
      <c r="LL40" s="5"/>
      <c r="LM40" s="5"/>
      <c r="LN40" s="5"/>
      <c r="LO40" s="5"/>
      <c r="LP40" s="5"/>
      <c r="LQ40" s="5"/>
      <c r="LR40" s="5"/>
      <c r="LS40" s="5"/>
      <c r="LT40" s="5"/>
      <c r="LU40" s="5"/>
      <c r="LV40" s="5"/>
      <c r="LW40" s="5"/>
      <c r="LX40" s="5"/>
      <c r="LY40" s="5"/>
      <c r="LZ40" s="5"/>
      <c r="MA40" s="5"/>
      <c r="MB40" s="5"/>
      <c r="MC40" s="5"/>
      <c r="MD40" s="5"/>
      <c r="ME40" s="5"/>
      <c r="MF40" s="5"/>
      <c r="MG40" s="5"/>
      <c r="MH40" s="5"/>
      <c r="MI40" s="5"/>
      <c r="MJ40" s="5"/>
      <c r="MK40" s="5"/>
      <c r="ML40" s="5"/>
      <c r="MM40" s="5"/>
      <c r="MN40" s="5"/>
      <c r="MO40" s="5"/>
      <c r="MP40" s="5"/>
      <c r="MQ40" s="5"/>
      <c r="MR40" s="5"/>
      <c r="MS40" s="5"/>
      <c r="MT40" s="5"/>
      <c r="MU40" s="5"/>
      <c r="MV40" s="5"/>
      <c r="MW40" s="5"/>
      <c r="MX40" s="5"/>
      <c r="MY40" s="5"/>
      <c r="MZ40" s="5"/>
      <c r="NA40" s="5"/>
      <c r="NB40" s="5"/>
      <c r="NC40" s="5"/>
      <c r="ND40" s="5"/>
      <c r="NE40" s="5"/>
      <c r="NF40" s="5"/>
      <c r="NG40" s="5"/>
      <c r="NH40" s="5"/>
      <c r="NI40" s="5"/>
      <c r="NJ40" s="5"/>
      <c r="NK40" s="5"/>
      <c r="NL40" s="5"/>
      <c r="NM40" s="5"/>
      <c r="NN40" s="5"/>
      <c r="NO40" s="5"/>
      <c r="NP40" s="5"/>
      <c r="NQ40" s="5"/>
      <c r="NR40" s="5"/>
      <c r="NS40" s="5"/>
      <c r="NT40" s="5"/>
      <c r="NU40" s="5"/>
      <c r="NV40" s="5"/>
      <c r="NW40" s="5"/>
      <c r="NX40" s="5"/>
      <c r="NY40" s="5"/>
      <c r="NZ40" s="5"/>
      <c r="OA40" s="5"/>
      <c r="OB40" s="5"/>
      <c r="OC40" s="5"/>
      <c r="OD40" s="5"/>
      <c r="OE40" s="5"/>
      <c r="OF40" s="5"/>
      <c r="OG40" s="5"/>
      <c r="OH40" s="5"/>
      <c r="OI40" s="5"/>
      <c r="OJ40" s="5"/>
      <c r="OK40" s="5"/>
      <c r="OL40" s="5"/>
      <c r="OM40" s="5"/>
      <c r="ON40" s="5"/>
      <c r="OO40" s="5"/>
      <c r="OP40" s="5"/>
      <c r="OQ40" s="5"/>
      <c r="OR40" s="5"/>
      <c r="OS40" s="5"/>
      <c r="OT40" s="5"/>
      <c r="OU40" s="5"/>
      <c r="OV40" s="5"/>
      <c r="OW40" s="5"/>
      <c r="OX40" s="5"/>
      <c r="OY40" s="5"/>
      <c r="OZ40" s="5"/>
      <c r="PA40" s="5"/>
      <c r="PB40" s="5"/>
      <c r="PC40" s="5"/>
      <c r="PD40" s="5"/>
      <c r="PE40" s="5"/>
      <c r="PF40" s="5"/>
      <c r="PG40" s="5"/>
      <c r="PH40" s="5"/>
      <c r="PI40" s="5"/>
      <c r="PJ40" s="5"/>
      <c r="PK40" s="5"/>
      <c r="PL40" s="5"/>
      <c r="PM40" s="5"/>
      <c r="PN40" s="5"/>
      <c r="PO40" s="5"/>
      <c r="PP40" s="5"/>
      <c r="PQ40" s="5"/>
      <c r="PR40" s="5"/>
      <c r="PS40" s="5"/>
      <c r="PT40" s="5"/>
      <c r="PU40" s="5"/>
      <c r="PV40" s="5"/>
      <c r="PW40" s="5"/>
      <c r="PX40" s="5"/>
      <c r="PY40" s="5"/>
      <c r="PZ40" s="5"/>
      <c r="QA40" s="5"/>
      <c r="QB40" s="5"/>
      <c r="QC40" s="5"/>
      <c r="QD40" s="5"/>
      <c r="QE40" s="5"/>
      <c r="QF40" s="5"/>
      <c r="QG40" s="5"/>
      <c r="QH40" s="5"/>
      <c r="QI40" s="5"/>
      <c r="QJ40" s="5"/>
      <c r="QK40" s="5"/>
      <c r="QL40" s="5"/>
      <c r="QM40" s="5"/>
      <c r="QN40" s="5"/>
      <c r="QO40" s="5"/>
      <c r="QP40" s="5"/>
      <c r="QQ40" s="5"/>
      <c r="QR40" s="5"/>
      <c r="QS40" s="5"/>
      <c r="QT40" s="5"/>
      <c r="QU40" s="5"/>
      <c r="QV40" s="5"/>
      <c r="QW40" s="5"/>
      <c r="QX40" s="5"/>
      <c r="QY40" s="5"/>
      <c r="QZ40" s="5"/>
      <c r="RA40" s="5"/>
      <c r="RB40" s="5"/>
      <c r="RC40" s="5"/>
      <c r="RD40" s="5"/>
      <c r="RE40" s="5"/>
      <c r="RF40" s="5"/>
      <c r="RG40" s="5"/>
      <c r="RH40" s="5"/>
      <c r="RI40" s="5"/>
      <c r="RJ40" s="5"/>
      <c r="RK40" s="5"/>
      <c r="RL40" s="5"/>
      <c r="RM40" s="5"/>
      <c r="RN40" s="5"/>
      <c r="RO40" s="5"/>
      <c r="RP40" s="5"/>
      <c r="RQ40" s="5"/>
      <c r="RR40" s="5"/>
      <c r="RS40" s="5"/>
      <c r="RT40" s="5"/>
      <c r="RU40" s="5"/>
      <c r="RV40" s="5"/>
      <c r="RW40" s="5"/>
      <c r="RX40" s="5"/>
      <c r="RY40" s="5"/>
      <c r="RZ40" s="5"/>
      <c r="SA40" s="5"/>
      <c r="SB40" s="5"/>
      <c r="SC40" s="5"/>
      <c r="SD40" s="5"/>
      <c r="SE40" s="5"/>
      <c r="SF40" s="5"/>
      <c r="SG40" s="5"/>
      <c r="SH40" s="5"/>
      <c r="SI40" s="5"/>
      <c r="SJ40" s="5"/>
      <c r="SK40" s="5"/>
      <c r="SL40" s="5"/>
      <c r="SM40" s="5"/>
      <c r="SN40" s="5"/>
      <c r="SO40" s="5"/>
      <c r="SP40" s="5"/>
      <c r="SQ40" s="5"/>
      <c r="SR40" s="5"/>
      <c r="SS40" s="5"/>
      <c r="ST40" s="5"/>
      <c r="SU40" s="5"/>
      <c r="SV40" s="5"/>
      <c r="SW40" s="5"/>
      <c r="SX40" s="5"/>
      <c r="SY40" s="5"/>
      <c r="SZ40" s="5"/>
      <c r="TA40" s="5"/>
      <c r="TB40" s="5"/>
    </row>
    <row r="41" spans="1:522" s="1" customFormat="1" hidden="1">
      <c r="B41" s="20"/>
      <c r="C41" s="20"/>
      <c r="D41" s="20"/>
      <c r="E41" s="20"/>
    </row>
    <row r="42" spans="1:522" s="1" customFormat="1" hidden="1">
      <c r="B42" s="20"/>
      <c r="C42" s="20"/>
      <c r="D42" s="20"/>
      <c r="E42" s="20"/>
    </row>
    <row r="43" spans="1:522" s="1" customFormat="1">
      <c r="B43" s="20"/>
      <c r="C43" s="20"/>
      <c r="D43" s="20"/>
      <c r="E43" s="20"/>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c r="DM43" s="5"/>
      <c r="DN43" s="5"/>
      <c r="DO43" s="5"/>
      <c r="DP43" s="5"/>
      <c r="DQ43" s="5"/>
      <c r="DR43" s="5"/>
      <c r="DS43" s="5"/>
      <c r="DT43" s="5"/>
      <c r="DU43" s="5"/>
      <c r="DV43" s="5"/>
      <c r="DW43" s="5"/>
      <c r="DX43" s="5"/>
      <c r="DY43" s="5"/>
      <c r="DZ43" s="5"/>
      <c r="EA43" s="5"/>
      <c r="EB43" s="5"/>
      <c r="EC43" s="5"/>
      <c r="ED43" s="5"/>
      <c r="EE43" s="5"/>
      <c r="EF43" s="5"/>
      <c r="EG43" s="5"/>
      <c r="EH43" s="5"/>
      <c r="EI43" s="5"/>
      <c r="EJ43" s="5"/>
      <c r="EK43" s="5"/>
      <c r="EL43" s="5"/>
      <c r="EM43" s="5"/>
      <c r="EN43" s="5"/>
      <c r="EO43" s="5"/>
      <c r="EP43" s="5"/>
      <c r="EQ43" s="5"/>
      <c r="ER43" s="5"/>
      <c r="ES43" s="5"/>
      <c r="ET43" s="5"/>
      <c r="EU43" s="5"/>
      <c r="EV43" s="5"/>
      <c r="EW43" s="5"/>
      <c r="EX43" s="5"/>
      <c r="EY43" s="5"/>
      <c r="EZ43" s="5"/>
      <c r="FA43" s="5"/>
      <c r="FB43" s="5"/>
      <c r="FC43" s="5"/>
      <c r="FD43" s="5"/>
      <c r="FE43" s="5"/>
      <c r="FF43" s="5"/>
      <c r="FG43" s="5"/>
      <c r="FH43" s="5"/>
      <c r="FI43" s="5"/>
      <c r="FJ43" s="5"/>
      <c r="FK43" s="5"/>
      <c r="FL43" s="5"/>
      <c r="FM43" s="5"/>
      <c r="FN43" s="5"/>
      <c r="FO43" s="5"/>
      <c r="FP43" s="5"/>
      <c r="FQ43" s="5"/>
      <c r="FR43" s="5"/>
      <c r="FS43" s="5"/>
      <c r="FT43" s="5"/>
      <c r="FU43" s="5"/>
      <c r="FV43" s="5"/>
      <c r="FW43" s="5"/>
      <c r="FX43" s="5"/>
      <c r="FY43" s="5"/>
      <c r="FZ43" s="5"/>
      <c r="GA43" s="5"/>
      <c r="GB43" s="5"/>
      <c r="GC43" s="5"/>
      <c r="GD43" s="5"/>
      <c r="GE43" s="5"/>
      <c r="GF43" s="5"/>
      <c r="GG43" s="5"/>
      <c r="GH43" s="5"/>
      <c r="GI43" s="5"/>
      <c r="GJ43" s="5"/>
      <c r="GK43" s="5"/>
      <c r="GL43" s="5"/>
      <c r="GM43" s="5"/>
      <c r="GN43" s="5"/>
      <c r="GO43" s="5"/>
      <c r="GP43" s="5"/>
      <c r="GQ43" s="5"/>
      <c r="GR43" s="5"/>
      <c r="GS43" s="5"/>
      <c r="GT43" s="5"/>
      <c r="GU43" s="5"/>
      <c r="GV43" s="5"/>
      <c r="GW43" s="5"/>
      <c r="GX43" s="5"/>
      <c r="GY43" s="5"/>
      <c r="GZ43" s="5"/>
      <c r="HA43" s="5"/>
      <c r="HB43" s="5"/>
      <c r="HC43" s="5"/>
      <c r="HD43" s="5"/>
      <c r="HE43" s="5"/>
      <c r="HF43" s="5"/>
      <c r="HG43" s="5"/>
      <c r="HH43" s="5"/>
      <c r="HI43" s="5"/>
      <c r="HJ43" s="5"/>
      <c r="HK43" s="5"/>
      <c r="HL43" s="5"/>
      <c r="HM43" s="5"/>
      <c r="HN43" s="5"/>
      <c r="HO43" s="5"/>
      <c r="HP43" s="5"/>
      <c r="HQ43" s="5"/>
      <c r="HR43" s="5"/>
      <c r="HS43" s="5"/>
      <c r="HT43" s="5"/>
      <c r="HU43" s="5"/>
      <c r="HV43" s="5"/>
      <c r="HW43" s="5"/>
      <c r="HX43" s="5"/>
      <c r="HY43" s="5"/>
      <c r="HZ43" s="5"/>
      <c r="IA43" s="5"/>
      <c r="IB43" s="5"/>
      <c r="IC43" s="5"/>
      <c r="ID43" s="5"/>
      <c r="IE43" s="5"/>
      <c r="IF43" s="5"/>
      <c r="IG43" s="5"/>
      <c r="IH43" s="5"/>
      <c r="II43" s="5"/>
      <c r="IJ43" s="5"/>
      <c r="IK43" s="5"/>
      <c r="IL43" s="5"/>
      <c r="IM43" s="5"/>
      <c r="IN43" s="5"/>
      <c r="IO43" s="5"/>
      <c r="IP43" s="5"/>
      <c r="IQ43" s="5"/>
      <c r="IR43" s="5"/>
      <c r="IS43" s="5"/>
      <c r="IT43" s="5"/>
      <c r="IU43" s="5"/>
      <c r="IV43" s="5"/>
      <c r="IW43" s="5"/>
      <c r="IX43" s="5"/>
      <c r="IY43" s="5"/>
      <c r="IZ43" s="5"/>
      <c r="JA43" s="5"/>
      <c r="JB43" s="5"/>
      <c r="JC43" s="5"/>
      <c r="JD43" s="5"/>
      <c r="JE43" s="5"/>
      <c r="JF43" s="5"/>
      <c r="JG43" s="5"/>
      <c r="JH43" s="5"/>
      <c r="JI43" s="5"/>
      <c r="JJ43" s="5"/>
      <c r="JK43" s="5"/>
      <c r="JL43" s="5"/>
      <c r="JM43" s="5"/>
      <c r="JN43" s="5"/>
      <c r="JO43" s="5"/>
      <c r="JP43" s="5"/>
      <c r="JQ43" s="5"/>
      <c r="JR43" s="5"/>
      <c r="JS43" s="5"/>
      <c r="JT43" s="5"/>
      <c r="JU43" s="5"/>
      <c r="JV43" s="5"/>
      <c r="JW43" s="5"/>
      <c r="JX43" s="5"/>
      <c r="JY43" s="5"/>
      <c r="JZ43" s="5"/>
      <c r="KA43" s="5"/>
      <c r="KB43" s="5"/>
      <c r="KC43" s="5"/>
      <c r="KD43" s="5"/>
      <c r="KE43" s="5"/>
      <c r="KF43" s="5"/>
      <c r="KG43" s="5"/>
      <c r="KH43" s="5"/>
      <c r="KI43" s="5"/>
      <c r="KJ43" s="5"/>
      <c r="KK43" s="5"/>
      <c r="KL43" s="5"/>
      <c r="KM43" s="5"/>
      <c r="KN43" s="5"/>
      <c r="KO43" s="5"/>
      <c r="KP43" s="5"/>
      <c r="KQ43" s="5"/>
      <c r="KR43" s="5"/>
      <c r="KS43" s="5"/>
      <c r="KT43" s="5"/>
      <c r="KU43" s="5"/>
      <c r="KV43" s="5"/>
      <c r="KW43" s="5"/>
      <c r="KX43" s="5"/>
      <c r="KY43" s="5"/>
      <c r="KZ43" s="5"/>
      <c r="LA43" s="5"/>
      <c r="LB43" s="5"/>
      <c r="LC43" s="5"/>
      <c r="LD43" s="5"/>
      <c r="LE43" s="5"/>
      <c r="LF43" s="5"/>
      <c r="LG43" s="5"/>
      <c r="LH43" s="5"/>
      <c r="LI43" s="5"/>
      <c r="LJ43" s="5"/>
      <c r="LK43" s="5"/>
      <c r="LL43" s="5"/>
      <c r="LM43" s="5"/>
      <c r="LN43" s="5"/>
      <c r="LO43" s="5"/>
      <c r="LP43" s="5"/>
      <c r="LQ43" s="5"/>
      <c r="LR43" s="5"/>
      <c r="LS43" s="5"/>
      <c r="LT43" s="5"/>
      <c r="LU43" s="5"/>
      <c r="LV43" s="5"/>
      <c r="LW43" s="5"/>
      <c r="LX43" s="5"/>
      <c r="LY43" s="5"/>
      <c r="LZ43" s="5"/>
      <c r="MA43" s="5"/>
      <c r="MB43" s="5"/>
      <c r="MC43" s="5"/>
      <c r="MD43" s="5"/>
      <c r="ME43" s="5"/>
      <c r="MF43" s="5"/>
      <c r="MG43" s="5"/>
      <c r="MH43" s="5"/>
      <c r="MI43" s="5"/>
      <c r="MJ43" s="5"/>
      <c r="MK43" s="5"/>
      <c r="ML43" s="5"/>
      <c r="MM43" s="5"/>
      <c r="MN43" s="5"/>
      <c r="MO43" s="5"/>
      <c r="MP43" s="5"/>
      <c r="MQ43" s="5"/>
      <c r="MR43" s="5"/>
      <c r="MS43" s="5"/>
      <c r="MT43" s="5"/>
      <c r="MU43" s="5"/>
      <c r="MV43" s="5"/>
      <c r="MW43" s="5"/>
      <c r="MX43" s="5"/>
      <c r="MY43" s="5"/>
      <c r="MZ43" s="5"/>
      <c r="NA43" s="5"/>
      <c r="NB43" s="5"/>
      <c r="NC43" s="5"/>
      <c r="ND43" s="5"/>
      <c r="NE43" s="5"/>
      <c r="NF43" s="5"/>
      <c r="NG43" s="5"/>
      <c r="NH43" s="5"/>
      <c r="NI43" s="5"/>
      <c r="NJ43" s="5"/>
      <c r="NK43" s="5"/>
      <c r="NL43" s="5"/>
      <c r="NM43" s="5"/>
      <c r="NN43" s="5"/>
      <c r="NO43" s="5"/>
      <c r="NP43" s="5"/>
      <c r="NQ43" s="5"/>
      <c r="NR43" s="5"/>
      <c r="NS43" s="5"/>
      <c r="NT43" s="5"/>
      <c r="NU43" s="5"/>
      <c r="NV43" s="5"/>
      <c r="NW43" s="5"/>
      <c r="NX43" s="5"/>
      <c r="NY43" s="5"/>
      <c r="NZ43" s="5"/>
      <c r="OA43" s="5"/>
      <c r="OB43" s="5"/>
      <c r="OC43" s="5"/>
      <c r="OD43" s="5"/>
      <c r="OE43" s="5"/>
      <c r="OF43" s="5"/>
      <c r="OG43" s="5"/>
      <c r="OH43" s="5"/>
      <c r="OI43" s="5"/>
      <c r="OJ43" s="5"/>
      <c r="OK43" s="5"/>
      <c r="OL43" s="5"/>
      <c r="OM43" s="5"/>
      <c r="ON43" s="5"/>
      <c r="OO43" s="5"/>
      <c r="OP43" s="5"/>
      <c r="OQ43" s="5"/>
      <c r="OR43" s="5"/>
      <c r="OS43" s="5"/>
      <c r="OT43" s="5"/>
      <c r="OU43" s="5"/>
      <c r="OV43" s="5"/>
      <c r="OW43" s="5"/>
      <c r="OX43" s="5"/>
      <c r="OY43" s="5"/>
      <c r="OZ43" s="5"/>
      <c r="PA43" s="5"/>
      <c r="PB43" s="5"/>
      <c r="PC43" s="5"/>
      <c r="PD43" s="5"/>
      <c r="PE43" s="5"/>
      <c r="PF43" s="5"/>
      <c r="PG43" s="5"/>
      <c r="PH43" s="5"/>
      <c r="PI43" s="5"/>
      <c r="PJ43" s="5"/>
      <c r="PK43" s="5"/>
      <c r="PL43" s="5"/>
      <c r="PM43" s="5"/>
      <c r="PN43" s="5"/>
      <c r="PO43" s="5"/>
      <c r="PP43" s="5"/>
      <c r="PQ43" s="5"/>
      <c r="PR43" s="5"/>
      <c r="PS43" s="5"/>
      <c r="PT43" s="5"/>
      <c r="PU43" s="5"/>
      <c r="PV43" s="5"/>
      <c r="PW43" s="5"/>
      <c r="PX43" s="5"/>
      <c r="PY43" s="5"/>
      <c r="PZ43" s="5"/>
      <c r="QA43" s="5"/>
      <c r="QB43" s="5"/>
      <c r="QC43" s="5"/>
      <c r="QD43" s="5"/>
      <c r="QE43" s="5"/>
      <c r="QF43" s="5"/>
      <c r="QG43" s="5"/>
      <c r="QH43" s="5"/>
      <c r="QI43" s="5"/>
      <c r="QJ43" s="5"/>
      <c r="QK43" s="5"/>
      <c r="QL43" s="5"/>
      <c r="QM43" s="5"/>
      <c r="QN43" s="5"/>
      <c r="QO43" s="5"/>
      <c r="QP43" s="5"/>
      <c r="QQ43" s="5"/>
      <c r="QR43" s="5"/>
      <c r="QS43" s="5"/>
      <c r="QT43" s="5"/>
      <c r="QU43" s="5"/>
      <c r="QV43" s="5"/>
      <c r="QW43" s="5"/>
      <c r="QX43" s="5"/>
      <c r="QY43" s="5"/>
      <c r="QZ43" s="5"/>
      <c r="RA43" s="5"/>
      <c r="RB43" s="5"/>
      <c r="RC43" s="5"/>
      <c r="RD43" s="5"/>
      <c r="RE43" s="5"/>
      <c r="RF43" s="5"/>
      <c r="RG43" s="5"/>
      <c r="RH43" s="5"/>
      <c r="RI43" s="5"/>
      <c r="RJ43" s="5"/>
      <c r="RK43" s="5"/>
      <c r="RL43" s="5"/>
      <c r="RM43" s="5"/>
      <c r="RN43" s="5"/>
      <c r="RO43" s="5"/>
      <c r="RP43" s="5"/>
      <c r="RQ43" s="5"/>
      <c r="RR43" s="5"/>
      <c r="RS43" s="5"/>
      <c r="RT43" s="5"/>
      <c r="RU43" s="5"/>
      <c r="RV43" s="5"/>
      <c r="RW43" s="5"/>
      <c r="RX43" s="5"/>
      <c r="RY43" s="5"/>
      <c r="RZ43" s="5"/>
      <c r="SA43" s="5"/>
      <c r="SB43" s="5"/>
      <c r="SC43" s="5"/>
      <c r="SD43" s="5"/>
      <c r="SE43" s="5"/>
      <c r="SF43" s="5"/>
      <c r="SG43" s="5"/>
      <c r="SH43" s="5"/>
      <c r="SI43" s="5"/>
      <c r="SJ43" s="5"/>
      <c r="SK43" s="5"/>
      <c r="SL43" s="5"/>
      <c r="SM43" s="5"/>
      <c r="SN43" s="5"/>
      <c r="SO43" s="5"/>
      <c r="SP43" s="5"/>
      <c r="SQ43" s="5"/>
      <c r="SR43" s="5"/>
      <c r="SS43" s="5"/>
      <c r="ST43" s="5"/>
      <c r="SU43" s="5"/>
      <c r="SV43" s="5"/>
      <c r="SW43" s="5"/>
      <c r="SX43" s="5"/>
      <c r="SY43" s="5"/>
      <c r="SZ43" s="5"/>
      <c r="TA43" s="5"/>
      <c r="TB43" s="5"/>
    </row>
    <row r="44" spans="1:522" s="1" customFormat="1"/>
    <row r="45" spans="1:522" ht="18.2">
      <c r="B45" s="186" t="s">
        <v>153</v>
      </c>
      <c r="C45" s="186"/>
      <c r="D45" s="186"/>
      <c r="E45" s="186"/>
    </row>
    <row r="46" spans="1:522">
      <c r="B46" s="187" t="s">
        <v>154</v>
      </c>
      <c r="C46" s="187"/>
      <c r="D46" s="187"/>
      <c r="E46" s="187"/>
    </row>
    <row r="47" spans="1:522" s="1" customFormat="1" ht="6.4" customHeight="1"/>
    <row r="48" spans="1:522" s="19" customFormat="1">
      <c r="A48" s="1"/>
      <c r="B48" s="21" t="s">
        <v>270</v>
      </c>
      <c r="C48" s="22" t="s">
        <v>271</v>
      </c>
      <c r="D48" s="26" t="s">
        <v>149</v>
      </c>
      <c r="E48" s="23" t="s">
        <v>150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row>
    <row r="49" spans="1:522" s="19" customFormat="1">
      <c r="A49" s="1"/>
      <c r="B49" s="20" t="str" cm="1">
        <f t="array" ref="B49">_xlfn._xlws.FILTER('KOMMUNEPLANENS SAMFUNNSDEL'!$E$48:$E$61,'KOMMUNEPLANENS SAMFUNNSDEL'!$F$48:$F$61=B48,"")</f>
        <v/>
      </c>
      <c r="C49" s="20" t="str" cm="1">
        <f t="array" ref="C49">_xlfn._xlws.FILTER('KOMMUNEPLANENS SAMFUNNSDEL'!$E$48:$E$61,'KOMMUNEPLANENS SAMFUNNSDEL'!$F$48:$F$61=C48,"")</f>
        <v/>
      </c>
      <c r="D49" s="20" t="str" cm="1">
        <f t="array" ref="D49">_xlfn._xlws.FILTER('KOMMUNEPLANENS SAMFUNNSDEL'!$E$48:$E$61,'KOMMUNEPLANENS SAMFUNNSDEL'!$F$48:$F$61=D48,"")</f>
        <v/>
      </c>
      <c r="E49" s="20" t="str" cm="1">
        <f t="array" ref="E49">_xlfn._xlws.FILTER('KOMMUNEPLANENS SAMFUNNSDEL'!$E$48:$E$61,'KOMMUNEPLANENS SAMFUNNSDEL'!$F$48:$F$61=E48,"")</f>
        <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row>
    <row r="50" spans="1:522" s="19" customFormat="1">
      <c r="A50" s="1"/>
      <c r="B50" s="20"/>
      <c r="C50" s="20"/>
      <c r="D50" s="20"/>
      <c r="E50" s="20"/>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row>
    <row r="51" spans="1:522" s="19" customFormat="1">
      <c r="A51" s="1"/>
      <c r="B51" s="20"/>
      <c r="C51" s="20"/>
      <c r="D51" s="20"/>
      <c r="E51" s="20"/>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row>
    <row r="52" spans="1:522" s="19" customFormat="1">
      <c r="A52" s="1"/>
      <c r="B52" s="20"/>
      <c r="C52" s="20"/>
      <c r="D52" s="20"/>
      <c r="E52" s="20"/>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c r="JW52" s="1"/>
      <c r="JX52" s="1"/>
      <c r="JY52" s="1"/>
      <c r="JZ52" s="1"/>
      <c r="KA52" s="1"/>
      <c r="KB52" s="1"/>
      <c r="KC52" s="1"/>
      <c r="KD52" s="1"/>
      <c r="KE52" s="1"/>
      <c r="KF52" s="1"/>
      <c r="KG52" s="1"/>
      <c r="KH52" s="1"/>
      <c r="KI52" s="1"/>
      <c r="KJ52" s="1"/>
      <c r="KK52" s="1"/>
      <c r="KL52" s="1"/>
      <c r="KM52" s="1"/>
      <c r="KN52" s="1"/>
      <c r="KO52" s="1"/>
      <c r="KP52" s="1"/>
      <c r="KQ52" s="1"/>
      <c r="KR52" s="1"/>
      <c r="KS52" s="1"/>
      <c r="KT52" s="1"/>
      <c r="KU52" s="1"/>
      <c r="KV52" s="1"/>
      <c r="KW52" s="1"/>
      <c r="KX52" s="1"/>
      <c r="KY52" s="1"/>
      <c r="KZ52" s="1"/>
      <c r="LA52" s="1"/>
      <c r="LB52" s="1"/>
      <c r="LC52" s="1"/>
      <c r="LD52" s="1"/>
      <c r="LE52" s="1"/>
      <c r="LF52" s="1"/>
      <c r="LG52" s="1"/>
      <c r="LH52" s="1"/>
      <c r="LI52" s="1"/>
      <c r="LJ52" s="1"/>
      <c r="LK52" s="1"/>
      <c r="LL52" s="1"/>
      <c r="LM52" s="1"/>
      <c r="LN52" s="1"/>
      <c r="LO52" s="1"/>
      <c r="LP52" s="1"/>
      <c r="LQ52" s="1"/>
      <c r="LR52" s="1"/>
      <c r="LS52" s="1"/>
      <c r="LT52" s="1"/>
      <c r="LU52" s="1"/>
      <c r="LV52" s="1"/>
      <c r="LW52" s="1"/>
      <c r="LX52" s="1"/>
      <c r="LY52" s="1"/>
      <c r="LZ52" s="1"/>
      <c r="MA52" s="1"/>
      <c r="MB52" s="1"/>
      <c r="MC52" s="1"/>
      <c r="MD52" s="1"/>
      <c r="ME52" s="1"/>
      <c r="MF52" s="1"/>
      <c r="MG52" s="1"/>
      <c r="MH52" s="1"/>
      <c r="MI52" s="1"/>
      <c r="MJ52" s="1"/>
      <c r="MK52" s="1"/>
      <c r="ML52" s="1"/>
      <c r="MM52" s="1"/>
      <c r="MN52" s="1"/>
      <c r="MO52" s="1"/>
      <c r="MP52" s="1"/>
      <c r="MQ52" s="1"/>
      <c r="MR52" s="1"/>
      <c r="MS52" s="1"/>
      <c r="MT52" s="1"/>
      <c r="MU52" s="1"/>
      <c r="MV52" s="1"/>
      <c r="MW52" s="1"/>
      <c r="MX52" s="1"/>
      <c r="MY52" s="1"/>
      <c r="MZ52" s="1"/>
      <c r="NA52" s="1"/>
      <c r="NB52" s="1"/>
      <c r="NC52" s="1"/>
      <c r="ND52" s="1"/>
      <c r="NE52" s="1"/>
      <c r="NF52" s="1"/>
      <c r="NG52" s="1"/>
      <c r="NH52" s="1"/>
      <c r="NI52" s="1"/>
      <c r="NJ52" s="1"/>
      <c r="NK52" s="1"/>
      <c r="NL52" s="1"/>
      <c r="NM52" s="1"/>
      <c r="NN52" s="1"/>
      <c r="NO52" s="1"/>
      <c r="NP52" s="1"/>
      <c r="NQ52" s="1"/>
      <c r="NR52" s="1"/>
      <c r="NS52" s="1"/>
      <c r="NT52" s="1"/>
      <c r="NU52" s="1"/>
      <c r="NV52" s="1"/>
      <c r="NW52" s="1"/>
      <c r="NX52" s="1"/>
      <c r="NY52" s="1"/>
      <c r="NZ52" s="1"/>
      <c r="OA52" s="1"/>
      <c r="OB52" s="1"/>
      <c r="OC52" s="1"/>
      <c r="OD52" s="1"/>
      <c r="OE52" s="1"/>
      <c r="OF52" s="1"/>
      <c r="OG52" s="1"/>
      <c r="OH52" s="1"/>
      <c r="OI52" s="1"/>
      <c r="OJ52" s="1"/>
      <c r="OK52" s="1"/>
      <c r="OL52" s="1"/>
      <c r="OM52" s="1"/>
      <c r="ON52" s="1"/>
      <c r="OO52" s="1"/>
      <c r="OP52" s="1"/>
      <c r="OQ52" s="1"/>
      <c r="OR52" s="1"/>
      <c r="OS52" s="1"/>
      <c r="OT52" s="1"/>
      <c r="OU52" s="1"/>
      <c r="OV52" s="1"/>
      <c r="OW52" s="1"/>
      <c r="OX52" s="1"/>
      <c r="OY52" s="1"/>
      <c r="OZ52" s="1"/>
      <c r="PA52" s="1"/>
      <c r="PB52" s="1"/>
      <c r="PC52" s="1"/>
      <c r="PD52" s="1"/>
      <c r="PE52" s="1"/>
      <c r="PF52" s="1"/>
      <c r="PG52" s="1"/>
      <c r="PH52" s="1"/>
      <c r="PI52" s="1"/>
      <c r="PJ52" s="1"/>
      <c r="PK52" s="1"/>
      <c r="PL52" s="1"/>
      <c r="PM52" s="1"/>
      <c r="PN52" s="1"/>
      <c r="PO52" s="1"/>
      <c r="PP52" s="1"/>
      <c r="PQ52" s="1"/>
      <c r="PR52" s="1"/>
      <c r="PS52" s="1"/>
      <c r="PT52" s="1"/>
      <c r="PU52" s="1"/>
      <c r="PV52" s="1"/>
      <c r="PW52" s="1"/>
      <c r="PX52" s="1"/>
      <c r="PY52" s="1"/>
      <c r="PZ52" s="1"/>
      <c r="QA52" s="1"/>
      <c r="QB52" s="1"/>
      <c r="QC52" s="1"/>
      <c r="QD52" s="1"/>
      <c r="QE52" s="1"/>
      <c r="QF52" s="1"/>
      <c r="QG52" s="1"/>
      <c r="QH52" s="1"/>
      <c r="QI52" s="1"/>
      <c r="QJ52" s="1"/>
      <c r="QK52" s="1"/>
      <c r="QL52" s="1"/>
      <c r="QM52" s="1"/>
      <c r="QN52" s="1"/>
      <c r="QO52" s="1"/>
      <c r="QP52" s="1"/>
      <c r="QQ52" s="1"/>
      <c r="QR52" s="1"/>
      <c r="QS52" s="1"/>
      <c r="QT52" s="1"/>
      <c r="QU52" s="1"/>
      <c r="QV52" s="1"/>
      <c r="QW52" s="1"/>
      <c r="QX52" s="1"/>
      <c r="QY52" s="1"/>
      <c r="QZ52" s="1"/>
      <c r="RA52" s="1"/>
      <c r="RB52" s="1"/>
      <c r="RC52" s="1"/>
      <c r="RD52" s="1"/>
      <c r="RE52" s="1"/>
      <c r="RF52" s="1"/>
      <c r="RG52" s="1"/>
      <c r="RH52" s="1"/>
      <c r="RI52" s="1"/>
      <c r="RJ52" s="1"/>
      <c r="RK52" s="1"/>
      <c r="RL52" s="1"/>
      <c r="RM52" s="1"/>
      <c r="RN52" s="1"/>
      <c r="RO52" s="1"/>
      <c r="RP52" s="1"/>
      <c r="RQ52" s="1"/>
      <c r="RR52" s="1"/>
      <c r="RS52" s="1"/>
      <c r="RT52" s="1"/>
      <c r="RU52" s="1"/>
      <c r="RV52" s="1"/>
      <c r="RW52" s="1"/>
      <c r="RX52" s="1"/>
      <c r="RY52" s="1"/>
      <c r="RZ52" s="1"/>
      <c r="SA52" s="1"/>
      <c r="SB52" s="1"/>
      <c r="SC52" s="1"/>
      <c r="SD52" s="1"/>
      <c r="SE52" s="1"/>
      <c r="SF52" s="1"/>
      <c r="SG52" s="1"/>
      <c r="SH52" s="1"/>
      <c r="SI52" s="1"/>
      <c r="SJ52" s="1"/>
      <c r="SK52" s="1"/>
      <c r="SL52" s="1"/>
      <c r="SM52" s="1"/>
      <c r="SN52" s="1"/>
      <c r="SO52" s="1"/>
      <c r="SP52" s="1"/>
      <c r="SQ52" s="1"/>
      <c r="SR52" s="1"/>
      <c r="SS52" s="1"/>
      <c r="ST52" s="1"/>
      <c r="SU52" s="1"/>
      <c r="SV52" s="1"/>
      <c r="SW52" s="1"/>
      <c r="SX52" s="1"/>
      <c r="SY52" s="1"/>
      <c r="SZ52" s="1"/>
      <c r="TA52" s="1"/>
      <c r="TB52" s="1"/>
    </row>
    <row r="53" spans="1:522" s="19" customFormat="1">
      <c r="A53" s="1"/>
      <c r="B53" s="20"/>
      <c r="C53" s="20"/>
      <c r="D53" s="20"/>
      <c r="E53" s="20"/>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c r="NX53" s="1"/>
      <c r="NY53" s="1"/>
      <c r="NZ53" s="1"/>
      <c r="OA53" s="1"/>
      <c r="OB53" s="1"/>
      <c r="OC53" s="1"/>
      <c r="OD53" s="1"/>
      <c r="OE53" s="1"/>
      <c r="OF53" s="1"/>
      <c r="OG53" s="1"/>
      <c r="OH53" s="1"/>
      <c r="OI53" s="1"/>
      <c r="OJ53" s="1"/>
      <c r="OK53" s="1"/>
      <c r="OL53" s="1"/>
      <c r="OM53" s="1"/>
      <c r="ON53" s="1"/>
      <c r="OO53" s="1"/>
      <c r="OP53" s="1"/>
      <c r="OQ53" s="1"/>
      <c r="OR53" s="1"/>
      <c r="OS53" s="1"/>
      <c r="OT53" s="1"/>
      <c r="OU53" s="1"/>
      <c r="OV53" s="1"/>
      <c r="OW53" s="1"/>
      <c r="OX53" s="1"/>
      <c r="OY53" s="1"/>
      <c r="OZ53" s="1"/>
      <c r="PA53" s="1"/>
      <c r="PB53" s="1"/>
      <c r="PC53" s="1"/>
      <c r="PD53" s="1"/>
      <c r="PE53" s="1"/>
      <c r="PF53" s="1"/>
      <c r="PG53" s="1"/>
      <c r="PH53" s="1"/>
      <c r="PI53" s="1"/>
      <c r="PJ53" s="1"/>
      <c r="PK53" s="1"/>
      <c r="PL53" s="1"/>
      <c r="PM53" s="1"/>
      <c r="PN53" s="1"/>
      <c r="PO53" s="1"/>
      <c r="PP53" s="1"/>
      <c r="PQ53" s="1"/>
      <c r="PR53" s="1"/>
      <c r="PS53" s="1"/>
      <c r="PT53" s="1"/>
      <c r="PU53" s="1"/>
      <c r="PV53" s="1"/>
      <c r="PW53" s="1"/>
      <c r="PX53" s="1"/>
      <c r="PY53" s="1"/>
      <c r="PZ53" s="1"/>
      <c r="QA53" s="1"/>
      <c r="QB53" s="1"/>
      <c r="QC53" s="1"/>
      <c r="QD53" s="1"/>
      <c r="QE53" s="1"/>
      <c r="QF53" s="1"/>
      <c r="QG53" s="1"/>
      <c r="QH53" s="1"/>
      <c r="QI53" s="1"/>
      <c r="QJ53" s="1"/>
      <c r="QK53" s="1"/>
      <c r="QL53" s="1"/>
      <c r="QM53" s="1"/>
      <c r="QN53" s="1"/>
      <c r="QO53" s="1"/>
      <c r="QP53" s="1"/>
      <c r="QQ53" s="1"/>
      <c r="QR53" s="1"/>
      <c r="QS53" s="1"/>
      <c r="QT53" s="1"/>
      <c r="QU53" s="1"/>
      <c r="QV53" s="1"/>
      <c r="QW53" s="1"/>
      <c r="QX53" s="1"/>
      <c r="QY53" s="1"/>
      <c r="QZ53" s="1"/>
      <c r="RA53" s="1"/>
      <c r="RB53" s="1"/>
      <c r="RC53" s="1"/>
      <c r="RD53" s="1"/>
      <c r="RE53" s="1"/>
      <c r="RF53" s="1"/>
      <c r="RG53" s="1"/>
      <c r="RH53" s="1"/>
      <c r="RI53" s="1"/>
      <c r="RJ53" s="1"/>
      <c r="RK53" s="1"/>
      <c r="RL53" s="1"/>
      <c r="RM53" s="1"/>
      <c r="RN53" s="1"/>
      <c r="RO53" s="1"/>
      <c r="RP53" s="1"/>
      <c r="RQ53" s="1"/>
      <c r="RR53" s="1"/>
      <c r="RS53" s="1"/>
      <c r="RT53" s="1"/>
      <c r="RU53" s="1"/>
      <c r="RV53" s="1"/>
      <c r="RW53" s="1"/>
      <c r="RX53" s="1"/>
      <c r="RY53" s="1"/>
      <c r="RZ53" s="1"/>
      <c r="SA53" s="1"/>
      <c r="SB53" s="1"/>
      <c r="SC53" s="1"/>
      <c r="SD53" s="1"/>
      <c r="SE53" s="1"/>
      <c r="SF53" s="1"/>
      <c r="SG53" s="1"/>
      <c r="SH53" s="1"/>
      <c r="SI53" s="1"/>
      <c r="SJ53" s="1"/>
      <c r="SK53" s="1"/>
      <c r="SL53" s="1"/>
      <c r="SM53" s="1"/>
      <c r="SN53" s="1"/>
      <c r="SO53" s="1"/>
      <c r="SP53" s="1"/>
      <c r="SQ53" s="1"/>
      <c r="SR53" s="1"/>
      <c r="SS53" s="1"/>
      <c r="ST53" s="1"/>
      <c r="SU53" s="1"/>
      <c r="SV53" s="1"/>
      <c r="SW53" s="1"/>
      <c r="SX53" s="1"/>
      <c r="SY53" s="1"/>
      <c r="SZ53" s="1"/>
      <c r="TA53" s="1"/>
      <c r="TB53" s="1"/>
    </row>
    <row r="54" spans="1:522" s="19" customFormat="1" hidden="1">
      <c r="A54" s="1"/>
      <c r="B54" s="20"/>
      <c r="C54" s="20"/>
      <c r="D54" s="20"/>
      <c r="E54" s="20"/>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row>
    <row r="55" spans="1:522" s="19" customFormat="1" hidden="1">
      <c r="A55" s="1"/>
      <c r="B55" s="20"/>
      <c r="C55" s="20"/>
      <c r="D55" s="20"/>
      <c r="E55" s="20"/>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row>
    <row r="56" spans="1:522" hidden="1">
      <c r="B56" s="20"/>
      <c r="C56" s="20"/>
      <c r="D56" s="20"/>
      <c r="E56" s="20"/>
    </row>
    <row r="57" spans="1:522" hidden="1">
      <c r="B57" s="20"/>
      <c r="C57" s="20"/>
      <c r="D57" s="20"/>
      <c r="E57" s="20"/>
    </row>
    <row r="58" spans="1:522" hidden="1">
      <c r="B58" s="20"/>
      <c r="C58" s="20"/>
      <c r="D58" s="20"/>
      <c r="E58" s="20"/>
    </row>
    <row r="59" spans="1:522" hidden="1">
      <c r="B59" s="20"/>
      <c r="C59" s="20"/>
      <c r="D59" s="20"/>
      <c r="E59" s="20"/>
    </row>
    <row r="60" spans="1:522" s="1" customFormat="1" hidden="1">
      <c r="B60" s="20"/>
      <c r="C60" s="20"/>
      <c r="D60" s="20"/>
      <c r="E60" s="20"/>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c r="DK60" s="5"/>
      <c r="DL60" s="5"/>
      <c r="DM60" s="5"/>
      <c r="DN60" s="5"/>
      <c r="DO60" s="5"/>
      <c r="DP60" s="5"/>
      <c r="DQ60" s="5"/>
      <c r="DR60" s="5"/>
      <c r="DS60" s="5"/>
      <c r="DT60" s="5"/>
      <c r="DU60" s="5"/>
      <c r="DV60" s="5"/>
      <c r="DW60" s="5"/>
      <c r="DX60" s="5"/>
      <c r="DY60" s="5"/>
      <c r="DZ60" s="5"/>
      <c r="EA60" s="5"/>
      <c r="EB60" s="5"/>
      <c r="EC60" s="5"/>
      <c r="ED60" s="5"/>
      <c r="EE60" s="5"/>
      <c r="EF60" s="5"/>
      <c r="EG60" s="5"/>
      <c r="EH60" s="5"/>
      <c r="EI60" s="5"/>
      <c r="EJ60" s="5"/>
      <c r="EK60" s="5"/>
      <c r="EL60" s="5"/>
      <c r="EM60" s="5"/>
      <c r="EN60" s="5"/>
      <c r="EO60" s="5"/>
      <c r="EP60" s="5"/>
      <c r="EQ60" s="5"/>
      <c r="ER60" s="5"/>
      <c r="ES60" s="5"/>
      <c r="ET60" s="5"/>
      <c r="EU60" s="5"/>
      <c r="EV60" s="5"/>
      <c r="EW60" s="5"/>
      <c r="EX60" s="5"/>
      <c r="EY60" s="5"/>
      <c r="EZ60" s="5"/>
      <c r="FA60" s="5"/>
      <c r="FB60" s="5"/>
      <c r="FC60" s="5"/>
      <c r="FD60" s="5"/>
      <c r="FE60" s="5"/>
      <c r="FF60" s="5"/>
      <c r="FG60" s="5"/>
      <c r="FH60" s="5"/>
      <c r="FI60" s="5"/>
      <c r="FJ60" s="5"/>
      <c r="FK60" s="5"/>
      <c r="FL60" s="5"/>
      <c r="FM60" s="5"/>
      <c r="FN60" s="5"/>
      <c r="FO60" s="5"/>
      <c r="FP60" s="5"/>
      <c r="FQ60" s="5"/>
      <c r="FR60" s="5"/>
      <c r="FS60" s="5"/>
      <c r="FT60" s="5"/>
      <c r="FU60" s="5"/>
      <c r="FV60" s="5"/>
      <c r="FW60" s="5"/>
      <c r="FX60" s="5"/>
      <c r="FY60" s="5"/>
      <c r="FZ60" s="5"/>
      <c r="GA60" s="5"/>
      <c r="GB60" s="5"/>
      <c r="GC60" s="5"/>
      <c r="GD60" s="5"/>
      <c r="GE60" s="5"/>
      <c r="GF60" s="5"/>
      <c r="GG60" s="5"/>
      <c r="GH60" s="5"/>
      <c r="GI60" s="5"/>
      <c r="GJ60" s="5"/>
      <c r="GK60" s="5"/>
      <c r="GL60" s="5"/>
      <c r="GM60" s="5"/>
      <c r="GN60" s="5"/>
      <c r="GO60" s="5"/>
      <c r="GP60" s="5"/>
      <c r="GQ60" s="5"/>
      <c r="GR60" s="5"/>
      <c r="GS60" s="5"/>
      <c r="GT60" s="5"/>
      <c r="GU60" s="5"/>
      <c r="GV60" s="5"/>
      <c r="GW60" s="5"/>
      <c r="GX60" s="5"/>
      <c r="GY60" s="5"/>
      <c r="GZ60" s="5"/>
      <c r="HA60" s="5"/>
      <c r="HB60" s="5"/>
      <c r="HC60" s="5"/>
      <c r="HD60" s="5"/>
      <c r="HE60" s="5"/>
      <c r="HF60" s="5"/>
      <c r="HG60" s="5"/>
      <c r="HH60" s="5"/>
      <c r="HI60" s="5"/>
      <c r="HJ60" s="5"/>
      <c r="HK60" s="5"/>
      <c r="HL60" s="5"/>
      <c r="HM60" s="5"/>
      <c r="HN60" s="5"/>
      <c r="HO60" s="5"/>
      <c r="HP60" s="5"/>
      <c r="HQ60" s="5"/>
      <c r="HR60" s="5"/>
      <c r="HS60" s="5"/>
      <c r="HT60" s="5"/>
      <c r="HU60" s="5"/>
      <c r="HV60" s="5"/>
      <c r="HW60" s="5"/>
      <c r="HX60" s="5"/>
      <c r="HY60" s="5"/>
      <c r="HZ60" s="5"/>
      <c r="IA60" s="5"/>
      <c r="IB60" s="5"/>
      <c r="IC60" s="5"/>
      <c r="ID60" s="5"/>
      <c r="IE60" s="5"/>
      <c r="IF60" s="5"/>
      <c r="IG60" s="5"/>
      <c r="IH60" s="5"/>
      <c r="II60" s="5"/>
      <c r="IJ60" s="5"/>
      <c r="IK60" s="5"/>
      <c r="IL60" s="5"/>
      <c r="IM60" s="5"/>
      <c r="IN60" s="5"/>
      <c r="IO60" s="5"/>
      <c r="IP60" s="5"/>
      <c r="IQ60" s="5"/>
      <c r="IR60" s="5"/>
      <c r="IS60" s="5"/>
      <c r="IT60" s="5"/>
      <c r="IU60" s="5"/>
      <c r="IV60" s="5"/>
      <c r="IW60" s="5"/>
      <c r="IX60" s="5"/>
      <c r="IY60" s="5"/>
      <c r="IZ60" s="5"/>
      <c r="JA60" s="5"/>
      <c r="JB60" s="5"/>
      <c r="JC60" s="5"/>
      <c r="JD60" s="5"/>
      <c r="JE60" s="5"/>
      <c r="JF60" s="5"/>
      <c r="JG60" s="5"/>
      <c r="JH60" s="5"/>
      <c r="JI60" s="5"/>
      <c r="JJ60" s="5"/>
      <c r="JK60" s="5"/>
      <c r="JL60" s="5"/>
      <c r="JM60" s="5"/>
      <c r="JN60" s="5"/>
      <c r="JO60" s="5"/>
      <c r="JP60" s="5"/>
      <c r="JQ60" s="5"/>
      <c r="JR60" s="5"/>
      <c r="JS60" s="5"/>
      <c r="JT60" s="5"/>
      <c r="JU60" s="5"/>
      <c r="JV60" s="5"/>
      <c r="JW60" s="5"/>
      <c r="JX60" s="5"/>
      <c r="JY60" s="5"/>
      <c r="JZ60" s="5"/>
      <c r="KA60" s="5"/>
      <c r="KB60" s="5"/>
      <c r="KC60" s="5"/>
      <c r="KD60" s="5"/>
      <c r="KE60" s="5"/>
      <c r="KF60" s="5"/>
      <c r="KG60" s="5"/>
      <c r="KH60" s="5"/>
      <c r="KI60" s="5"/>
      <c r="KJ60" s="5"/>
      <c r="KK60" s="5"/>
      <c r="KL60" s="5"/>
      <c r="KM60" s="5"/>
      <c r="KN60" s="5"/>
      <c r="KO60" s="5"/>
      <c r="KP60" s="5"/>
      <c r="KQ60" s="5"/>
      <c r="KR60" s="5"/>
      <c r="KS60" s="5"/>
      <c r="KT60" s="5"/>
      <c r="KU60" s="5"/>
      <c r="KV60" s="5"/>
      <c r="KW60" s="5"/>
      <c r="KX60" s="5"/>
      <c r="KY60" s="5"/>
      <c r="KZ60" s="5"/>
      <c r="LA60" s="5"/>
      <c r="LB60" s="5"/>
      <c r="LC60" s="5"/>
      <c r="LD60" s="5"/>
      <c r="LE60" s="5"/>
      <c r="LF60" s="5"/>
      <c r="LG60" s="5"/>
      <c r="LH60" s="5"/>
      <c r="LI60" s="5"/>
      <c r="LJ60" s="5"/>
      <c r="LK60" s="5"/>
      <c r="LL60" s="5"/>
      <c r="LM60" s="5"/>
      <c r="LN60" s="5"/>
      <c r="LO60" s="5"/>
      <c r="LP60" s="5"/>
      <c r="LQ60" s="5"/>
      <c r="LR60" s="5"/>
      <c r="LS60" s="5"/>
      <c r="LT60" s="5"/>
      <c r="LU60" s="5"/>
      <c r="LV60" s="5"/>
      <c r="LW60" s="5"/>
      <c r="LX60" s="5"/>
      <c r="LY60" s="5"/>
      <c r="LZ60" s="5"/>
      <c r="MA60" s="5"/>
      <c r="MB60" s="5"/>
      <c r="MC60" s="5"/>
      <c r="MD60" s="5"/>
      <c r="ME60" s="5"/>
      <c r="MF60" s="5"/>
      <c r="MG60" s="5"/>
      <c r="MH60" s="5"/>
      <c r="MI60" s="5"/>
      <c r="MJ60" s="5"/>
      <c r="MK60" s="5"/>
      <c r="ML60" s="5"/>
      <c r="MM60" s="5"/>
      <c r="MN60" s="5"/>
      <c r="MO60" s="5"/>
      <c r="MP60" s="5"/>
      <c r="MQ60" s="5"/>
      <c r="MR60" s="5"/>
      <c r="MS60" s="5"/>
      <c r="MT60" s="5"/>
      <c r="MU60" s="5"/>
      <c r="MV60" s="5"/>
      <c r="MW60" s="5"/>
      <c r="MX60" s="5"/>
      <c r="MY60" s="5"/>
      <c r="MZ60" s="5"/>
      <c r="NA60" s="5"/>
      <c r="NB60" s="5"/>
      <c r="NC60" s="5"/>
      <c r="ND60" s="5"/>
      <c r="NE60" s="5"/>
      <c r="NF60" s="5"/>
      <c r="NG60" s="5"/>
      <c r="NH60" s="5"/>
      <c r="NI60" s="5"/>
      <c r="NJ60" s="5"/>
      <c r="NK60" s="5"/>
      <c r="NL60" s="5"/>
      <c r="NM60" s="5"/>
      <c r="NN60" s="5"/>
      <c r="NO60" s="5"/>
      <c r="NP60" s="5"/>
      <c r="NQ60" s="5"/>
      <c r="NR60" s="5"/>
      <c r="NS60" s="5"/>
      <c r="NT60" s="5"/>
      <c r="NU60" s="5"/>
      <c r="NV60" s="5"/>
      <c r="NW60" s="5"/>
      <c r="NX60" s="5"/>
      <c r="NY60" s="5"/>
      <c r="NZ60" s="5"/>
      <c r="OA60" s="5"/>
      <c r="OB60" s="5"/>
      <c r="OC60" s="5"/>
      <c r="OD60" s="5"/>
      <c r="OE60" s="5"/>
      <c r="OF60" s="5"/>
      <c r="OG60" s="5"/>
      <c r="OH60" s="5"/>
      <c r="OI60" s="5"/>
      <c r="OJ60" s="5"/>
      <c r="OK60" s="5"/>
      <c r="OL60" s="5"/>
      <c r="OM60" s="5"/>
      <c r="ON60" s="5"/>
      <c r="OO60" s="5"/>
      <c r="OP60" s="5"/>
      <c r="OQ60" s="5"/>
      <c r="OR60" s="5"/>
      <c r="OS60" s="5"/>
      <c r="OT60" s="5"/>
      <c r="OU60" s="5"/>
      <c r="OV60" s="5"/>
      <c r="OW60" s="5"/>
      <c r="OX60" s="5"/>
      <c r="OY60" s="5"/>
      <c r="OZ60" s="5"/>
      <c r="PA60" s="5"/>
      <c r="PB60" s="5"/>
      <c r="PC60" s="5"/>
      <c r="PD60" s="5"/>
      <c r="PE60" s="5"/>
      <c r="PF60" s="5"/>
      <c r="PG60" s="5"/>
      <c r="PH60" s="5"/>
      <c r="PI60" s="5"/>
      <c r="PJ60" s="5"/>
      <c r="PK60" s="5"/>
      <c r="PL60" s="5"/>
      <c r="PM60" s="5"/>
      <c r="PN60" s="5"/>
      <c r="PO60" s="5"/>
      <c r="PP60" s="5"/>
      <c r="PQ60" s="5"/>
      <c r="PR60" s="5"/>
      <c r="PS60" s="5"/>
      <c r="PT60" s="5"/>
      <c r="PU60" s="5"/>
      <c r="PV60" s="5"/>
      <c r="PW60" s="5"/>
      <c r="PX60" s="5"/>
      <c r="PY60" s="5"/>
      <c r="PZ60" s="5"/>
      <c r="QA60" s="5"/>
      <c r="QB60" s="5"/>
      <c r="QC60" s="5"/>
      <c r="QD60" s="5"/>
      <c r="QE60" s="5"/>
      <c r="QF60" s="5"/>
      <c r="QG60" s="5"/>
      <c r="QH60" s="5"/>
      <c r="QI60" s="5"/>
      <c r="QJ60" s="5"/>
      <c r="QK60" s="5"/>
      <c r="QL60" s="5"/>
      <c r="QM60" s="5"/>
      <c r="QN60" s="5"/>
      <c r="QO60" s="5"/>
      <c r="QP60" s="5"/>
      <c r="QQ60" s="5"/>
      <c r="QR60" s="5"/>
      <c r="QS60" s="5"/>
      <c r="QT60" s="5"/>
      <c r="QU60" s="5"/>
      <c r="QV60" s="5"/>
      <c r="QW60" s="5"/>
      <c r="QX60" s="5"/>
      <c r="QY60" s="5"/>
      <c r="QZ60" s="5"/>
      <c r="RA60" s="5"/>
      <c r="RB60" s="5"/>
      <c r="RC60" s="5"/>
      <c r="RD60" s="5"/>
      <c r="RE60" s="5"/>
      <c r="RF60" s="5"/>
      <c r="RG60" s="5"/>
      <c r="RH60" s="5"/>
      <c r="RI60" s="5"/>
      <c r="RJ60" s="5"/>
      <c r="RK60" s="5"/>
      <c r="RL60" s="5"/>
      <c r="RM60" s="5"/>
      <c r="RN60" s="5"/>
      <c r="RO60" s="5"/>
      <c r="RP60" s="5"/>
      <c r="RQ60" s="5"/>
      <c r="RR60" s="5"/>
      <c r="RS60" s="5"/>
      <c r="RT60" s="5"/>
      <c r="RU60" s="5"/>
      <c r="RV60" s="5"/>
      <c r="RW60" s="5"/>
      <c r="RX60" s="5"/>
      <c r="RY60" s="5"/>
      <c r="RZ60" s="5"/>
      <c r="SA60" s="5"/>
      <c r="SB60" s="5"/>
      <c r="SC60" s="5"/>
      <c r="SD60" s="5"/>
      <c r="SE60" s="5"/>
      <c r="SF60" s="5"/>
      <c r="SG60" s="5"/>
      <c r="SH60" s="5"/>
      <c r="SI60" s="5"/>
      <c r="SJ60" s="5"/>
      <c r="SK60" s="5"/>
      <c r="SL60" s="5"/>
      <c r="SM60" s="5"/>
      <c r="SN60" s="5"/>
      <c r="SO60" s="5"/>
      <c r="SP60" s="5"/>
      <c r="SQ60" s="5"/>
      <c r="SR60" s="5"/>
      <c r="SS60" s="5"/>
      <c r="ST60" s="5"/>
      <c r="SU60" s="5"/>
      <c r="SV60" s="5"/>
      <c r="SW60" s="5"/>
      <c r="SX60" s="5"/>
      <c r="SY60" s="5"/>
      <c r="SZ60" s="5"/>
      <c r="TA60" s="5"/>
      <c r="TB60" s="5"/>
    </row>
    <row r="61" spans="1:522" s="1" customFormat="1" hidden="1">
      <c r="B61" s="20"/>
      <c r="C61" s="20"/>
      <c r="D61" s="20"/>
      <c r="E61" s="20"/>
    </row>
    <row r="62" spans="1:522" s="1" customFormat="1" hidden="1">
      <c r="B62" s="20"/>
      <c r="C62" s="20"/>
      <c r="D62" s="20"/>
      <c r="E62" s="20"/>
    </row>
    <row r="63" spans="1:522" s="1" customFormat="1" hidden="1">
      <c r="B63" s="20"/>
      <c r="C63" s="20"/>
      <c r="D63" s="20"/>
      <c r="E63" s="20"/>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c r="DK63" s="5"/>
      <c r="DL63" s="5"/>
      <c r="DM63" s="5"/>
      <c r="DN63" s="5"/>
      <c r="DO63" s="5"/>
      <c r="DP63" s="5"/>
      <c r="DQ63" s="5"/>
      <c r="DR63" s="5"/>
      <c r="DS63" s="5"/>
      <c r="DT63" s="5"/>
      <c r="DU63" s="5"/>
      <c r="DV63" s="5"/>
      <c r="DW63" s="5"/>
      <c r="DX63" s="5"/>
      <c r="DY63" s="5"/>
      <c r="DZ63" s="5"/>
      <c r="EA63" s="5"/>
      <c r="EB63" s="5"/>
      <c r="EC63" s="5"/>
      <c r="ED63" s="5"/>
      <c r="EE63" s="5"/>
      <c r="EF63" s="5"/>
      <c r="EG63" s="5"/>
      <c r="EH63" s="5"/>
      <c r="EI63" s="5"/>
      <c r="EJ63" s="5"/>
      <c r="EK63" s="5"/>
      <c r="EL63" s="5"/>
      <c r="EM63" s="5"/>
      <c r="EN63" s="5"/>
      <c r="EO63" s="5"/>
      <c r="EP63" s="5"/>
      <c r="EQ63" s="5"/>
      <c r="ER63" s="5"/>
      <c r="ES63" s="5"/>
      <c r="ET63" s="5"/>
      <c r="EU63" s="5"/>
      <c r="EV63" s="5"/>
      <c r="EW63" s="5"/>
      <c r="EX63" s="5"/>
      <c r="EY63" s="5"/>
      <c r="EZ63" s="5"/>
      <c r="FA63" s="5"/>
      <c r="FB63" s="5"/>
      <c r="FC63" s="5"/>
      <c r="FD63" s="5"/>
      <c r="FE63" s="5"/>
      <c r="FF63" s="5"/>
      <c r="FG63" s="5"/>
      <c r="FH63" s="5"/>
      <c r="FI63" s="5"/>
      <c r="FJ63" s="5"/>
      <c r="FK63" s="5"/>
      <c r="FL63" s="5"/>
      <c r="FM63" s="5"/>
      <c r="FN63" s="5"/>
      <c r="FO63" s="5"/>
      <c r="FP63" s="5"/>
      <c r="FQ63" s="5"/>
      <c r="FR63" s="5"/>
      <c r="FS63" s="5"/>
      <c r="FT63" s="5"/>
      <c r="FU63" s="5"/>
      <c r="FV63" s="5"/>
      <c r="FW63" s="5"/>
      <c r="FX63" s="5"/>
      <c r="FY63" s="5"/>
      <c r="FZ63" s="5"/>
      <c r="GA63" s="5"/>
      <c r="GB63" s="5"/>
      <c r="GC63" s="5"/>
      <c r="GD63" s="5"/>
      <c r="GE63" s="5"/>
      <c r="GF63" s="5"/>
      <c r="GG63" s="5"/>
      <c r="GH63" s="5"/>
      <c r="GI63" s="5"/>
      <c r="GJ63" s="5"/>
      <c r="GK63" s="5"/>
      <c r="GL63" s="5"/>
      <c r="GM63" s="5"/>
      <c r="GN63" s="5"/>
      <c r="GO63" s="5"/>
      <c r="GP63" s="5"/>
      <c r="GQ63" s="5"/>
      <c r="GR63" s="5"/>
      <c r="GS63" s="5"/>
      <c r="GT63" s="5"/>
      <c r="GU63" s="5"/>
      <c r="GV63" s="5"/>
      <c r="GW63" s="5"/>
      <c r="GX63" s="5"/>
      <c r="GY63" s="5"/>
      <c r="GZ63" s="5"/>
      <c r="HA63" s="5"/>
      <c r="HB63" s="5"/>
      <c r="HC63" s="5"/>
      <c r="HD63" s="5"/>
      <c r="HE63" s="5"/>
      <c r="HF63" s="5"/>
      <c r="HG63" s="5"/>
      <c r="HH63" s="5"/>
      <c r="HI63" s="5"/>
      <c r="HJ63" s="5"/>
      <c r="HK63" s="5"/>
      <c r="HL63" s="5"/>
      <c r="HM63" s="5"/>
      <c r="HN63" s="5"/>
      <c r="HO63" s="5"/>
      <c r="HP63" s="5"/>
      <c r="HQ63" s="5"/>
      <c r="HR63" s="5"/>
      <c r="HS63" s="5"/>
      <c r="HT63" s="5"/>
      <c r="HU63" s="5"/>
      <c r="HV63" s="5"/>
      <c r="HW63" s="5"/>
      <c r="HX63" s="5"/>
      <c r="HY63" s="5"/>
      <c r="HZ63" s="5"/>
      <c r="IA63" s="5"/>
      <c r="IB63" s="5"/>
      <c r="IC63" s="5"/>
      <c r="ID63" s="5"/>
      <c r="IE63" s="5"/>
      <c r="IF63" s="5"/>
      <c r="IG63" s="5"/>
      <c r="IH63" s="5"/>
      <c r="II63" s="5"/>
      <c r="IJ63" s="5"/>
      <c r="IK63" s="5"/>
      <c r="IL63" s="5"/>
      <c r="IM63" s="5"/>
      <c r="IN63" s="5"/>
      <c r="IO63" s="5"/>
      <c r="IP63" s="5"/>
      <c r="IQ63" s="5"/>
      <c r="IR63" s="5"/>
      <c r="IS63" s="5"/>
      <c r="IT63" s="5"/>
      <c r="IU63" s="5"/>
      <c r="IV63" s="5"/>
      <c r="IW63" s="5"/>
      <c r="IX63" s="5"/>
      <c r="IY63" s="5"/>
      <c r="IZ63" s="5"/>
      <c r="JA63" s="5"/>
      <c r="JB63" s="5"/>
      <c r="JC63" s="5"/>
      <c r="JD63" s="5"/>
      <c r="JE63" s="5"/>
      <c r="JF63" s="5"/>
      <c r="JG63" s="5"/>
      <c r="JH63" s="5"/>
      <c r="JI63" s="5"/>
      <c r="JJ63" s="5"/>
      <c r="JK63" s="5"/>
      <c r="JL63" s="5"/>
      <c r="JM63" s="5"/>
      <c r="JN63" s="5"/>
      <c r="JO63" s="5"/>
      <c r="JP63" s="5"/>
      <c r="JQ63" s="5"/>
      <c r="JR63" s="5"/>
      <c r="JS63" s="5"/>
      <c r="JT63" s="5"/>
      <c r="JU63" s="5"/>
      <c r="JV63" s="5"/>
      <c r="JW63" s="5"/>
      <c r="JX63" s="5"/>
      <c r="JY63" s="5"/>
      <c r="JZ63" s="5"/>
      <c r="KA63" s="5"/>
      <c r="KB63" s="5"/>
      <c r="KC63" s="5"/>
      <c r="KD63" s="5"/>
      <c r="KE63" s="5"/>
      <c r="KF63" s="5"/>
      <c r="KG63" s="5"/>
      <c r="KH63" s="5"/>
      <c r="KI63" s="5"/>
      <c r="KJ63" s="5"/>
      <c r="KK63" s="5"/>
      <c r="KL63" s="5"/>
      <c r="KM63" s="5"/>
      <c r="KN63" s="5"/>
      <c r="KO63" s="5"/>
      <c r="KP63" s="5"/>
      <c r="KQ63" s="5"/>
      <c r="KR63" s="5"/>
      <c r="KS63" s="5"/>
      <c r="KT63" s="5"/>
      <c r="KU63" s="5"/>
      <c r="KV63" s="5"/>
      <c r="KW63" s="5"/>
      <c r="KX63" s="5"/>
      <c r="KY63" s="5"/>
      <c r="KZ63" s="5"/>
      <c r="LA63" s="5"/>
      <c r="LB63" s="5"/>
      <c r="LC63" s="5"/>
      <c r="LD63" s="5"/>
      <c r="LE63" s="5"/>
      <c r="LF63" s="5"/>
      <c r="LG63" s="5"/>
      <c r="LH63" s="5"/>
      <c r="LI63" s="5"/>
      <c r="LJ63" s="5"/>
      <c r="LK63" s="5"/>
      <c r="LL63" s="5"/>
      <c r="LM63" s="5"/>
      <c r="LN63" s="5"/>
      <c r="LO63" s="5"/>
      <c r="LP63" s="5"/>
      <c r="LQ63" s="5"/>
      <c r="LR63" s="5"/>
      <c r="LS63" s="5"/>
      <c r="LT63" s="5"/>
      <c r="LU63" s="5"/>
      <c r="LV63" s="5"/>
      <c r="LW63" s="5"/>
      <c r="LX63" s="5"/>
      <c r="LY63" s="5"/>
      <c r="LZ63" s="5"/>
      <c r="MA63" s="5"/>
      <c r="MB63" s="5"/>
      <c r="MC63" s="5"/>
      <c r="MD63" s="5"/>
      <c r="ME63" s="5"/>
      <c r="MF63" s="5"/>
      <c r="MG63" s="5"/>
      <c r="MH63" s="5"/>
      <c r="MI63" s="5"/>
      <c r="MJ63" s="5"/>
      <c r="MK63" s="5"/>
      <c r="ML63" s="5"/>
      <c r="MM63" s="5"/>
      <c r="MN63" s="5"/>
      <c r="MO63" s="5"/>
      <c r="MP63" s="5"/>
      <c r="MQ63" s="5"/>
      <c r="MR63" s="5"/>
      <c r="MS63" s="5"/>
      <c r="MT63" s="5"/>
      <c r="MU63" s="5"/>
      <c r="MV63" s="5"/>
      <c r="MW63" s="5"/>
      <c r="MX63" s="5"/>
      <c r="MY63" s="5"/>
      <c r="MZ63" s="5"/>
      <c r="NA63" s="5"/>
      <c r="NB63" s="5"/>
      <c r="NC63" s="5"/>
      <c r="ND63" s="5"/>
      <c r="NE63" s="5"/>
      <c r="NF63" s="5"/>
      <c r="NG63" s="5"/>
      <c r="NH63" s="5"/>
      <c r="NI63" s="5"/>
      <c r="NJ63" s="5"/>
      <c r="NK63" s="5"/>
      <c r="NL63" s="5"/>
      <c r="NM63" s="5"/>
      <c r="NN63" s="5"/>
      <c r="NO63" s="5"/>
      <c r="NP63" s="5"/>
      <c r="NQ63" s="5"/>
      <c r="NR63" s="5"/>
      <c r="NS63" s="5"/>
      <c r="NT63" s="5"/>
      <c r="NU63" s="5"/>
      <c r="NV63" s="5"/>
      <c r="NW63" s="5"/>
      <c r="NX63" s="5"/>
      <c r="NY63" s="5"/>
      <c r="NZ63" s="5"/>
      <c r="OA63" s="5"/>
      <c r="OB63" s="5"/>
      <c r="OC63" s="5"/>
      <c r="OD63" s="5"/>
      <c r="OE63" s="5"/>
      <c r="OF63" s="5"/>
      <c r="OG63" s="5"/>
      <c r="OH63" s="5"/>
      <c r="OI63" s="5"/>
      <c r="OJ63" s="5"/>
      <c r="OK63" s="5"/>
      <c r="OL63" s="5"/>
      <c r="OM63" s="5"/>
      <c r="ON63" s="5"/>
      <c r="OO63" s="5"/>
      <c r="OP63" s="5"/>
      <c r="OQ63" s="5"/>
      <c r="OR63" s="5"/>
      <c r="OS63" s="5"/>
      <c r="OT63" s="5"/>
      <c r="OU63" s="5"/>
      <c r="OV63" s="5"/>
      <c r="OW63" s="5"/>
      <c r="OX63" s="5"/>
      <c r="OY63" s="5"/>
      <c r="OZ63" s="5"/>
      <c r="PA63" s="5"/>
      <c r="PB63" s="5"/>
      <c r="PC63" s="5"/>
      <c r="PD63" s="5"/>
      <c r="PE63" s="5"/>
      <c r="PF63" s="5"/>
      <c r="PG63" s="5"/>
      <c r="PH63" s="5"/>
      <c r="PI63" s="5"/>
      <c r="PJ63" s="5"/>
      <c r="PK63" s="5"/>
      <c r="PL63" s="5"/>
      <c r="PM63" s="5"/>
      <c r="PN63" s="5"/>
      <c r="PO63" s="5"/>
      <c r="PP63" s="5"/>
      <c r="PQ63" s="5"/>
      <c r="PR63" s="5"/>
      <c r="PS63" s="5"/>
      <c r="PT63" s="5"/>
      <c r="PU63" s="5"/>
      <c r="PV63" s="5"/>
      <c r="PW63" s="5"/>
      <c r="PX63" s="5"/>
      <c r="PY63" s="5"/>
      <c r="PZ63" s="5"/>
      <c r="QA63" s="5"/>
      <c r="QB63" s="5"/>
      <c r="QC63" s="5"/>
      <c r="QD63" s="5"/>
      <c r="QE63" s="5"/>
      <c r="QF63" s="5"/>
      <c r="QG63" s="5"/>
      <c r="QH63" s="5"/>
      <c r="QI63" s="5"/>
      <c r="QJ63" s="5"/>
      <c r="QK63" s="5"/>
      <c r="QL63" s="5"/>
      <c r="QM63" s="5"/>
      <c r="QN63" s="5"/>
      <c r="QO63" s="5"/>
      <c r="QP63" s="5"/>
      <c r="QQ63" s="5"/>
      <c r="QR63" s="5"/>
      <c r="QS63" s="5"/>
      <c r="QT63" s="5"/>
      <c r="QU63" s="5"/>
      <c r="QV63" s="5"/>
      <c r="QW63" s="5"/>
      <c r="QX63" s="5"/>
      <c r="QY63" s="5"/>
      <c r="QZ63" s="5"/>
      <c r="RA63" s="5"/>
      <c r="RB63" s="5"/>
      <c r="RC63" s="5"/>
      <c r="RD63" s="5"/>
      <c r="RE63" s="5"/>
      <c r="RF63" s="5"/>
      <c r="RG63" s="5"/>
      <c r="RH63" s="5"/>
      <c r="RI63" s="5"/>
      <c r="RJ63" s="5"/>
      <c r="RK63" s="5"/>
      <c r="RL63" s="5"/>
      <c r="RM63" s="5"/>
      <c r="RN63" s="5"/>
      <c r="RO63" s="5"/>
      <c r="RP63" s="5"/>
      <c r="RQ63" s="5"/>
      <c r="RR63" s="5"/>
      <c r="RS63" s="5"/>
      <c r="RT63" s="5"/>
      <c r="RU63" s="5"/>
      <c r="RV63" s="5"/>
      <c r="RW63" s="5"/>
      <c r="RX63" s="5"/>
      <c r="RY63" s="5"/>
      <c r="RZ63" s="5"/>
      <c r="SA63" s="5"/>
      <c r="SB63" s="5"/>
      <c r="SC63" s="5"/>
      <c r="SD63" s="5"/>
      <c r="SE63" s="5"/>
      <c r="SF63" s="5"/>
      <c r="SG63" s="5"/>
      <c r="SH63" s="5"/>
      <c r="SI63" s="5"/>
      <c r="SJ63" s="5"/>
      <c r="SK63" s="5"/>
      <c r="SL63" s="5"/>
      <c r="SM63" s="5"/>
      <c r="SN63" s="5"/>
      <c r="SO63" s="5"/>
      <c r="SP63" s="5"/>
      <c r="SQ63" s="5"/>
      <c r="SR63" s="5"/>
      <c r="SS63" s="5"/>
      <c r="ST63" s="5"/>
      <c r="SU63" s="5"/>
      <c r="SV63" s="5"/>
      <c r="SW63" s="5"/>
      <c r="SX63" s="5"/>
      <c r="SY63" s="5"/>
      <c r="SZ63" s="5"/>
      <c r="TA63" s="5"/>
      <c r="TB63" s="5"/>
    </row>
    <row r="64" spans="1:522" s="1" customFormat="1"/>
    <row r="65" spans="6:522" s="1" customFormat="1">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c r="DK65" s="5"/>
      <c r="DL65" s="5"/>
      <c r="DM65" s="5"/>
      <c r="DN65" s="5"/>
      <c r="DO65" s="5"/>
      <c r="DP65" s="5"/>
      <c r="DQ65" s="5"/>
      <c r="DR65" s="5"/>
      <c r="DS65" s="5"/>
      <c r="DT65" s="5"/>
      <c r="DU65" s="5"/>
      <c r="DV65" s="5"/>
      <c r="DW65" s="5"/>
      <c r="DX65" s="5"/>
      <c r="DY65" s="5"/>
      <c r="DZ65" s="5"/>
      <c r="EA65" s="5"/>
      <c r="EB65" s="5"/>
      <c r="EC65" s="5"/>
      <c r="ED65" s="5"/>
      <c r="EE65" s="5"/>
      <c r="EF65" s="5"/>
      <c r="EG65" s="5"/>
      <c r="EH65" s="5"/>
      <c r="EI65" s="5"/>
      <c r="EJ65" s="5"/>
      <c r="EK65" s="5"/>
      <c r="EL65" s="5"/>
      <c r="EM65" s="5"/>
      <c r="EN65" s="5"/>
      <c r="EO65" s="5"/>
      <c r="EP65" s="5"/>
      <c r="EQ65" s="5"/>
      <c r="ER65" s="5"/>
      <c r="ES65" s="5"/>
      <c r="ET65" s="5"/>
      <c r="EU65" s="5"/>
      <c r="EV65" s="5"/>
      <c r="EW65" s="5"/>
      <c r="EX65" s="5"/>
      <c r="EY65" s="5"/>
      <c r="EZ65" s="5"/>
      <c r="FA65" s="5"/>
      <c r="FB65" s="5"/>
      <c r="FC65" s="5"/>
      <c r="FD65" s="5"/>
      <c r="FE65" s="5"/>
      <c r="FF65" s="5"/>
      <c r="FG65" s="5"/>
      <c r="FH65" s="5"/>
      <c r="FI65" s="5"/>
      <c r="FJ65" s="5"/>
      <c r="FK65" s="5"/>
      <c r="FL65" s="5"/>
      <c r="FM65" s="5"/>
      <c r="FN65" s="5"/>
      <c r="FO65" s="5"/>
      <c r="FP65" s="5"/>
      <c r="FQ65" s="5"/>
      <c r="FR65" s="5"/>
      <c r="FS65" s="5"/>
      <c r="FT65" s="5"/>
      <c r="FU65" s="5"/>
      <c r="FV65" s="5"/>
      <c r="FW65" s="5"/>
      <c r="FX65" s="5"/>
      <c r="FY65" s="5"/>
      <c r="FZ65" s="5"/>
      <c r="GA65" s="5"/>
      <c r="GB65" s="5"/>
      <c r="GC65" s="5"/>
      <c r="GD65" s="5"/>
      <c r="GE65" s="5"/>
      <c r="GF65" s="5"/>
      <c r="GG65" s="5"/>
      <c r="GH65" s="5"/>
      <c r="GI65" s="5"/>
      <c r="GJ65" s="5"/>
      <c r="GK65" s="5"/>
      <c r="GL65" s="5"/>
      <c r="GM65" s="5"/>
      <c r="GN65" s="5"/>
      <c r="GO65" s="5"/>
      <c r="GP65" s="5"/>
      <c r="GQ65" s="5"/>
      <c r="GR65" s="5"/>
      <c r="GS65" s="5"/>
      <c r="GT65" s="5"/>
      <c r="GU65" s="5"/>
      <c r="GV65" s="5"/>
      <c r="GW65" s="5"/>
      <c r="GX65" s="5"/>
      <c r="GY65" s="5"/>
      <c r="GZ65" s="5"/>
      <c r="HA65" s="5"/>
      <c r="HB65" s="5"/>
      <c r="HC65" s="5"/>
      <c r="HD65" s="5"/>
      <c r="HE65" s="5"/>
      <c r="HF65" s="5"/>
      <c r="HG65" s="5"/>
      <c r="HH65" s="5"/>
      <c r="HI65" s="5"/>
      <c r="HJ65" s="5"/>
      <c r="HK65" s="5"/>
      <c r="HL65" s="5"/>
      <c r="HM65" s="5"/>
      <c r="HN65" s="5"/>
      <c r="HO65" s="5"/>
      <c r="HP65" s="5"/>
      <c r="HQ65" s="5"/>
      <c r="HR65" s="5"/>
      <c r="HS65" s="5"/>
      <c r="HT65" s="5"/>
      <c r="HU65" s="5"/>
      <c r="HV65" s="5"/>
      <c r="HW65" s="5"/>
      <c r="HX65" s="5"/>
      <c r="HY65" s="5"/>
      <c r="HZ65" s="5"/>
      <c r="IA65" s="5"/>
      <c r="IB65" s="5"/>
      <c r="IC65" s="5"/>
      <c r="ID65" s="5"/>
      <c r="IE65" s="5"/>
      <c r="IF65" s="5"/>
      <c r="IG65" s="5"/>
      <c r="IH65" s="5"/>
      <c r="II65" s="5"/>
      <c r="IJ65" s="5"/>
      <c r="IK65" s="5"/>
      <c r="IL65" s="5"/>
      <c r="IM65" s="5"/>
      <c r="IN65" s="5"/>
      <c r="IO65" s="5"/>
      <c r="IP65" s="5"/>
      <c r="IQ65" s="5"/>
      <c r="IR65" s="5"/>
      <c r="IS65" s="5"/>
      <c r="IT65" s="5"/>
      <c r="IU65" s="5"/>
      <c r="IV65" s="5"/>
      <c r="IW65" s="5"/>
      <c r="IX65" s="5"/>
      <c r="IY65" s="5"/>
      <c r="IZ65" s="5"/>
      <c r="JA65" s="5"/>
      <c r="JB65" s="5"/>
      <c r="JC65" s="5"/>
      <c r="JD65" s="5"/>
      <c r="JE65" s="5"/>
      <c r="JF65" s="5"/>
      <c r="JG65" s="5"/>
      <c r="JH65" s="5"/>
      <c r="JI65" s="5"/>
      <c r="JJ65" s="5"/>
      <c r="JK65" s="5"/>
      <c r="JL65" s="5"/>
      <c r="JM65" s="5"/>
      <c r="JN65" s="5"/>
      <c r="JO65" s="5"/>
      <c r="JP65" s="5"/>
      <c r="JQ65" s="5"/>
      <c r="JR65" s="5"/>
      <c r="JS65" s="5"/>
      <c r="JT65" s="5"/>
      <c r="JU65" s="5"/>
      <c r="JV65" s="5"/>
      <c r="JW65" s="5"/>
      <c r="JX65" s="5"/>
      <c r="JY65" s="5"/>
      <c r="JZ65" s="5"/>
      <c r="KA65" s="5"/>
      <c r="KB65" s="5"/>
      <c r="KC65" s="5"/>
      <c r="KD65" s="5"/>
      <c r="KE65" s="5"/>
      <c r="KF65" s="5"/>
      <c r="KG65" s="5"/>
      <c r="KH65" s="5"/>
      <c r="KI65" s="5"/>
      <c r="KJ65" s="5"/>
      <c r="KK65" s="5"/>
      <c r="KL65" s="5"/>
      <c r="KM65" s="5"/>
      <c r="KN65" s="5"/>
      <c r="KO65" s="5"/>
      <c r="KP65" s="5"/>
      <c r="KQ65" s="5"/>
      <c r="KR65" s="5"/>
      <c r="KS65" s="5"/>
      <c r="KT65" s="5"/>
      <c r="KU65" s="5"/>
      <c r="KV65" s="5"/>
      <c r="KW65" s="5"/>
      <c r="KX65" s="5"/>
      <c r="KY65" s="5"/>
      <c r="KZ65" s="5"/>
      <c r="LA65" s="5"/>
      <c r="LB65" s="5"/>
      <c r="LC65" s="5"/>
      <c r="LD65" s="5"/>
      <c r="LE65" s="5"/>
      <c r="LF65" s="5"/>
      <c r="LG65" s="5"/>
      <c r="LH65" s="5"/>
      <c r="LI65" s="5"/>
      <c r="LJ65" s="5"/>
      <c r="LK65" s="5"/>
      <c r="LL65" s="5"/>
      <c r="LM65" s="5"/>
      <c r="LN65" s="5"/>
      <c r="LO65" s="5"/>
      <c r="LP65" s="5"/>
      <c r="LQ65" s="5"/>
      <c r="LR65" s="5"/>
      <c r="LS65" s="5"/>
      <c r="LT65" s="5"/>
      <c r="LU65" s="5"/>
      <c r="LV65" s="5"/>
      <c r="LW65" s="5"/>
      <c r="LX65" s="5"/>
      <c r="LY65" s="5"/>
      <c r="LZ65" s="5"/>
      <c r="MA65" s="5"/>
      <c r="MB65" s="5"/>
      <c r="MC65" s="5"/>
      <c r="MD65" s="5"/>
      <c r="ME65" s="5"/>
      <c r="MF65" s="5"/>
      <c r="MG65" s="5"/>
      <c r="MH65" s="5"/>
      <c r="MI65" s="5"/>
      <c r="MJ65" s="5"/>
      <c r="MK65" s="5"/>
      <c r="ML65" s="5"/>
      <c r="MM65" s="5"/>
      <c r="MN65" s="5"/>
      <c r="MO65" s="5"/>
      <c r="MP65" s="5"/>
      <c r="MQ65" s="5"/>
      <c r="MR65" s="5"/>
      <c r="MS65" s="5"/>
      <c r="MT65" s="5"/>
      <c r="MU65" s="5"/>
      <c r="MV65" s="5"/>
      <c r="MW65" s="5"/>
      <c r="MX65" s="5"/>
      <c r="MY65" s="5"/>
      <c r="MZ65" s="5"/>
      <c r="NA65" s="5"/>
      <c r="NB65" s="5"/>
      <c r="NC65" s="5"/>
      <c r="ND65" s="5"/>
      <c r="NE65" s="5"/>
      <c r="NF65" s="5"/>
      <c r="NG65" s="5"/>
      <c r="NH65" s="5"/>
      <c r="NI65" s="5"/>
      <c r="NJ65" s="5"/>
      <c r="NK65" s="5"/>
      <c r="NL65" s="5"/>
      <c r="NM65" s="5"/>
      <c r="NN65" s="5"/>
      <c r="NO65" s="5"/>
      <c r="NP65" s="5"/>
      <c r="NQ65" s="5"/>
      <c r="NR65" s="5"/>
      <c r="NS65" s="5"/>
      <c r="NT65" s="5"/>
      <c r="NU65" s="5"/>
      <c r="NV65" s="5"/>
      <c r="NW65" s="5"/>
      <c r="NX65" s="5"/>
      <c r="NY65" s="5"/>
      <c r="NZ65" s="5"/>
      <c r="OA65" s="5"/>
      <c r="OB65" s="5"/>
      <c r="OC65" s="5"/>
      <c r="OD65" s="5"/>
      <c r="OE65" s="5"/>
      <c r="OF65" s="5"/>
      <c r="OG65" s="5"/>
      <c r="OH65" s="5"/>
      <c r="OI65" s="5"/>
      <c r="OJ65" s="5"/>
      <c r="OK65" s="5"/>
      <c r="OL65" s="5"/>
      <c r="OM65" s="5"/>
      <c r="ON65" s="5"/>
      <c r="OO65" s="5"/>
      <c r="OP65" s="5"/>
      <c r="OQ65" s="5"/>
      <c r="OR65" s="5"/>
      <c r="OS65" s="5"/>
      <c r="OT65" s="5"/>
      <c r="OU65" s="5"/>
      <c r="OV65" s="5"/>
      <c r="OW65" s="5"/>
      <c r="OX65" s="5"/>
      <c r="OY65" s="5"/>
      <c r="OZ65" s="5"/>
      <c r="PA65" s="5"/>
      <c r="PB65" s="5"/>
      <c r="PC65" s="5"/>
      <c r="PD65" s="5"/>
      <c r="PE65" s="5"/>
      <c r="PF65" s="5"/>
      <c r="PG65" s="5"/>
      <c r="PH65" s="5"/>
      <c r="PI65" s="5"/>
      <c r="PJ65" s="5"/>
      <c r="PK65" s="5"/>
      <c r="PL65" s="5"/>
      <c r="PM65" s="5"/>
      <c r="PN65" s="5"/>
      <c r="PO65" s="5"/>
      <c r="PP65" s="5"/>
      <c r="PQ65" s="5"/>
      <c r="PR65" s="5"/>
      <c r="PS65" s="5"/>
      <c r="PT65" s="5"/>
      <c r="PU65" s="5"/>
      <c r="PV65" s="5"/>
      <c r="PW65" s="5"/>
      <c r="PX65" s="5"/>
      <c r="PY65" s="5"/>
      <c r="PZ65" s="5"/>
      <c r="QA65" s="5"/>
      <c r="QB65" s="5"/>
      <c r="QC65" s="5"/>
      <c r="QD65" s="5"/>
      <c r="QE65" s="5"/>
      <c r="QF65" s="5"/>
      <c r="QG65" s="5"/>
      <c r="QH65" s="5"/>
      <c r="QI65" s="5"/>
      <c r="QJ65" s="5"/>
      <c r="QK65" s="5"/>
      <c r="QL65" s="5"/>
      <c r="QM65" s="5"/>
      <c r="QN65" s="5"/>
      <c r="QO65" s="5"/>
      <c r="QP65" s="5"/>
      <c r="QQ65" s="5"/>
      <c r="QR65" s="5"/>
      <c r="QS65" s="5"/>
      <c r="QT65" s="5"/>
      <c r="QU65" s="5"/>
      <c r="QV65" s="5"/>
      <c r="QW65" s="5"/>
      <c r="QX65" s="5"/>
      <c r="QY65" s="5"/>
      <c r="QZ65" s="5"/>
      <c r="RA65" s="5"/>
      <c r="RB65" s="5"/>
      <c r="RC65" s="5"/>
      <c r="RD65" s="5"/>
      <c r="RE65" s="5"/>
      <c r="RF65" s="5"/>
      <c r="RG65" s="5"/>
      <c r="RH65" s="5"/>
      <c r="RI65" s="5"/>
      <c r="RJ65" s="5"/>
      <c r="RK65" s="5"/>
      <c r="RL65" s="5"/>
      <c r="RM65" s="5"/>
      <c r="RN65" s="5"/>
      <c r="RO65" s="5"/>
      <c r="RP65" s="5"/>
      <c r="RQ65" s="5"/>
      <c r="RR65" s="5"/>
      <c r="RS65" s="5"/>
      <c r="RT65" s="5"/>
      <c r="RU65" s="5"/>
      <c r="RV65" s="5"/>
      <c r="RW65" s="5"/>
      <c r="RX65" s="5"/>
      <c r="RY65" s="5"/>
      <c r="RZ65" s="5"/>
      <c r="SA65" s="5"/>
      <c r="SB65" s="5"/>
      <c r="SC65" s="5"/>
      <c r="SD65" s="5"/>
      <c r="SE65" s="5"/>
      <c r="SF65" s="5"/>
      <c r="SG65" s="5"/>
      <c r="SH65" s="5"/>
      <c r="SI65" s="5"/>
      <c r="SJ65" s="5"/>
      <c r="SK65" s="5"/>
      <c r="SL65" s="5"/>
      <c r="SM65" s="5"/>
      <c r="SN65" s="5"/>
      <c r="SO65" s="5"/>
      <c r="SP65" s="5"/>
      <c r="SQ65" s="5"/>
      <c r="SR65" s="5"/>
      <c r="SS65" s="5"/>
      <c r="ST65" s="5"/>
      <c r="SU65" s="5"/>
      <c r="SV65" s="5"/>
      <c r="SW65" s="5"/>
      <c r="SX65" s="5"/>
      <c r="SY65" s="5"/>
      <c r="SZ65" s="5"/>
      <c r="TA65" s="5"/>
      <c r="TB65" s="5"/>
    </row>
    <row r="66" spans="6:522" s="1" customFormat="1"/>
    <row r="67" spans="6:522" s="1" customFormat="1"/>
    <row r="68" spans="6:522" s="1" customFormat="1">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c r="DJ68" s="5"/>
      <c r="DK68" s="5"/>
      <c r="DL68" s="5"/>
      <c r="DM68" s="5"/>
      <c r="DN68" s="5"/>
      <c r="DO68" s="5"/>
      <c r="DP68" s="5"/>
      <c r="DQ68" s="5"/>
      <c r="DR68" s="5"/>
      <c r="DS68" s="5"/>
      <c r="DT68" s="5"/>
      <c r="DU68" s="5"/>
      <c r="DV68" s="5"/>
      <c r="DW68" s="5"/>
      <c r="DX68" s="5"/>
      <c r="DY68" s="5"/>
      <c r="DZ68" s="5"/>
      <c r="EA68" s="5"/>
      <c r="EB68" s="5"/>
      <c r="EC68" s="5"/>
      <c r="ED68" s="5"/>
      <c r="EE68" s="5"/>
      <c r="EF68" s="5"/>
      <c r="EG68" s="5"/>
      <c r="EH68" s="5"/>
      <c r="EI68" s="5"/>
      <c r="EJ68" s="5"/>
      <c r="EK68" s="5"/>
      <c r="EL68" s="5"/>
      <c r="EM68" s="5"/>
      <c r="EN68" s="5"/>
      <c r="EO68" s="5"/>
      <c r="EP68" s="5"/>
      <c r="EQ68" s="5"/>
      <c r="ER68" s="5"/>
      <c r="ES68" s="5"/>
      <c r="ET68" s="5"/>
      <c r="EU68" s="5"/>
      <c r="EV68" s="5"/>
      <c r="EW68" s="5"/>
      <c r="EX68" s="5"/>
      <c r="EY68" s="5"/>
      <c r="EZ68" s="5"/>
      <c r="FA68" s="5"/>
      <c r="FB68" s="5"/>
      <c r="FC68" s="5"/>
      <c r="FD68" s="5"/>
      <c r="FE68" s="5"/>
      <c r="FF68" s="5"/>
      <c r="FG68" s="5"/>
      <c r="FH68" s="5"/>
      <c r="FI68" s="5"/>
      <c r="FJ68" s="5"/>
      <c r="FK68" s="5"/>
      <c r="FL68" s="5"/>
      <c r="FM68" s="5"/>
      <c r="FN68" s="5"/>
      <c r="FO68" s="5"/>
      <c r="FP68" s="5"/>
      <c r="FQ68" s="5"/>
      <c r="FR68" s="5"/>
      <c r="FS68" s="5"/>
      <c r="FT68" s="5"/>
      <c r="FU68" s="5"/>
      <c r="FV68" s="5"/>
      <c r="FW68" s="5"/>
      <c r="FX68" s="5"/>
      <c r="FY68" s="5"/>
      <c r="FZ68" s="5"/>
      <c r="GA68" s="5"/>
      <c r="GB68" s="5"/>
      <c r="GC68" s="5"/>
      <c r="GD68" s="5"/>
      <c r="GE68" s="5"/>
      <c r="GF68" s="5"/>
      <c r="GG68" s="5"/>
      <c r="GH68" s="5"/>
      <c r="GI68" s="5"/>
      <c r="GJ68" s="5"/>
      <c r="GK68" s="5"/>
      <c r="GL68" s="5"/>
      <c r="GM68" s="5"/>
      <c r="GN68" s="5"/>
      <c r="GO68" s="5"/>
      <c r="GP68" s="5"/>
      <c r="GQ68" s="5"/>
      <c r="GR68" s="5"/>
      <c r="GS68" s="5"/>
      <c r="GT68" s="5"/>
      <c r="GU68" s="5"/>
      <c r="GV68" s="5"/>
      <c r="GW68" s="5"/>
      <c r="GX68" s="5"/>
      <c r="GY68" s="5"/>
      <c r="GZ68" s="5"/>
      <c r="HA68" s="5"/>
      <c r="HB68" s="5"/>
      <c r="HC68" s="5"/>
      <c r="HD68" s="5"/>
      <c r="HE68" s="5"/>
      <c r="HF68" s="5"/>
      <c r="HG68" s="5"/>
      <c r="HH68" s="5"/>
      <c r="HI68" s="5"/>
      <c r="HJ68" s="5"/>
      <c r="HK68" s="5"/>
      <c r="HL68" s="5"/>
      <c r="HM68" s="5"/>
      <c r="HN68" s="5"/>
      <c r="HO68" s="5"/>
      <c r="HP68" s="5"/>
      <c r="HQ68" s="5"/>
      <c r="HR68" s="5"/>
      <c r="HS68" s="5"/>
      <c r="HT68" s="5"/>
      <c r="HU68" s="5"/>
      <c r="HV68" s="5"/>
      <c r="HW68" s="5"/>
      <c r="HX68" s="5"/>
      <c r="HY68" s="5"/>
      <c r="HZ68" s="5"/>
      <c r="IA68" s="5"/>
      <c r="IB68" s="5"/>
      <c r="IC68" s="5"/>
      <c r="ID68" s="5"/>
      <c r="IE68" s="5"/>
      <c r="IF68" s="5"/>
      <c r="IG68" s="5"/>
      <c r="IH68" s="5"/>
      <c r="II68" s="5"/>
      <c r="IJ68" s="5"/>
      <c r="IK68" s="5"/>
      <c r="IL68" s="5"/>
      <c r="IM68" s="5"/>
      <c r="IN68" s="5"/>
      <c r="IO68" s="5"/>
      <c r="IP68" s="5"/>
      <c r="IQ68" s="5"/>
      <c r="IR68" s="5"/>
      <c r="IS68" s="5"/>
      <c r="IT68" s="5"/>
      <c r="IU68" s="5"/>
      <c r="IV68" s="5"/>
      <c r="IW68" s="5"/>
      <c r="IX68" s="5"/>
      <c r="IY68" s="5"/>
      <c r="IZ68" s="5"/>
      <c r="JA68" s="5"/>
      <c r="JB68" s="5"/>
      <c r="JC68" s="5"/>
      <c r="JD68" s="5"/>
      <c r="JE68" s="5"/>
      <c r="JF68" s="5"/>
      <c r="JG68" s="5"/>
      <c r="JH68" s="5"/>
      <c r="JI68" s="5"/>
      <c r="JJ68" s="5"/>
      <c r="JK68" s="5"/>
      <c r="JL68" s="5"/>
      <c r="JM68" s="5"/>
      <c r="JN68" s="5"/>
      <c r="JO68" s="5"/>
      <c r="JP68" s="5"/>
      <c r="JQ68" s="5"/>
      <c r="JR68" s="5"/>
      <c r="JS68" s="5"/>
      <c r="JT68" s="5"/>
      <c r="JU68" s="5"/>
      <c r="JV68" s="5"/>
      <c r="JW68" s="5"/>
      <c r="JX68" s="5"/>
      <c r="JY68" s="5"/>
      <c r="JZ68" s="5"/>
      <c r="KA68" s="5"/>
      <c r="KB68" s="5"/>
      <c r="KC68" s="5"/>
      <c r="KD68" s="5"/>
      <c r="KE68" s="5"/>
      <c r="KF68" s="5"/>
      <c r="KG68" s="5"/>
      <c r="KH68" s="5"/>
      <c r="KI68" s="5"/>
      <c r="KJ68" s="5"/>
      <c r="KK68" s="5"/>
      <c r="KL68" s="5"/>
      <c r="KM68" s="5"/>
      <c r="KN68" s="5"/>
      <c r="KO68" s="5"/>
      <c r="KP68" s="5"/>
      <c r="KQ68" s="5"/>
      <c r="KR68" s="5"/>
      <c r="KS68" s="5"/>
      <c r="KT68" s="5"/>
      <c r="KU68" s="5"/>
      <c r="KV68" s="5"/>
      <c r="KW68" s="5"/>
      <c r="KX68" s="5"/>
      <c r="KY68" s="5"/>
      <c r="KZ68" s="5"/>
      <c r="LA68" s="5"/>
      <c r="LB68" s="5"/>
      <c r="LC68" s="5"/>
      <c r="LD68" s="5"/>
      <c r="LE68" s="5"/>
      <c r="LF68" s="5"/>
      <c r="LG68" s="5"/>
      <c r="LH68" s="5"/>
      <c r="LI68" s="5"/>
      <c r="LJ68" s="5"/>
      <c r="LK68" s="5"/>
      <c r="LL68" s="5"/>
      <c r="LM68" s="5"/>
      <c r="LN68" s="5"/>
      <c r="LO68" s="5"/>
      <c r="LP68" s="5"/>
      <c r="LQ68" s="5"/>
      <c r="LR68" s="5"/>
      <c r="LS68" s="5"/>
      <c r="LT68" s="5"/>
      <c r="LU68" s="5"/>
      <c r="LV68" s="5"/>
      <c r="LW68" s="5"/>
      <c r="LX68" s="5"/>
      <c r="LY68" s="5"/>
      <c r="LZ68" s="5"/>
      <c r="MA68" s="5"/>
      <c r="MB68" s="5"/>
      <c r="MC68" s="5"/>
      <c r="MD68" s="5"/>
      <c r="ME68" s="5"/>
      <c r="MF68" s="5"/>
      <c r="MG68" s="5"/>
      <c r="MH68" s="5"/>
      <c r="MI68" s="5"/>
      <c r="MJ68" s="5"/>
      <c r="MK68" s="5"/>
      <c r="ML68" s="5"/>
      <c r="MM68" s="5"/>
      <c r="MN68" s="5"/>
      <c r="MO68" s="5"/>
      <c r="MP68" s="5"/>
      <c r="MQ68" s="5"/>
      <c r="MR68" s="5"/>
      <c r="MS68" s="5"/>
      <c r="MT68" s="5"/>
      <c r="MU68" s="5"/>
      <c r="MV68" s="5"/>
      <c r="MW68" s="5"/>
      <c r="MX68" s="5"/>
      <c r="MY68" s="5"/>
      <c r="MZ68" s="5"/>
      <c r="NA68" s="5"/>
      <c r="NB68" s="5"/>
      <c r="NC68" s="5"/>
      <c r="ND68" s="5"/>
      <c r="NE68" s="5"/>
      <c r="NF68" s="5"/>
      <c r="NG68" s="5"/>
      <c r="NH68" s="5"/>
      <c r="NI68" s="5"/>
      <c r="NJ68" s="5"/>
      <c r="NK68" s="5"/>
      <c r="NL68" s="5"/>
      <c r="NM68" s="5"/>
      <c r="NN68" s="5"/>
      <c r="NO68" s="5"/>
      <c r="NP68" s="5"/>
      <c r="NQ68" s="5"/>
      <c r="NR68" s="5"/>
      <c r="NS68" s="5"/>
      <c r="NT68" s="5"/>
      <c r="NU68" s="5"/>
      <c r="NV68" s="5"/>
      <c r="NW68" s="5"/>
      <c r="NX68" s="5"/>
      <c r="NY68" s="5"/>
      <c r="NZ68" s="5"/>
      <c r="OA68" s="5"/>
      <c r="OB68" s="5"/>
      <c r="OC68" s="5"/>
      <c r="OD68" s="5"/>
      <c r="OE68" s="5"/>
      <c r="OF68" s="5"/>
      <c r="OG68" s="5"/>
      <c r="OH68" s="5"/>
      <c r="OI68" s="5"/>
      <c r="OJ68" s="5"/>
      <c r="OK68" s="5"/>
      <c r="OL68" s="5"/>
      <c r="OM68" s="5"/>
      <c r="ON68" s="5"/>
      <c r="OO68" s="5"/>
      <c r="OP68" s="5"/>
      <c r="OQ68" s="5"/>
      <c r="OR68" s="5"/>
      <c r="OS68" s="5"/>
      <c r="OT68" s="5"/>
      <c r="OU68" s="5"/>
      <c r="OV68" s="5"/>
      <c r="OW68" s="5"/>
      <c r="OX68" s="5"/>
      <c r="OY68" s="5"/>
      <c r="OZ68" s="5"/>
      <c r="PA68" s="5"/>
      <c r="PB68" s="5"/>
      <c r="PC68" s="5"/>
      <c r="PD68" s="5"/>
      <c r="PE68" s="5"/>
      <c r="PF68" s="5"/>
      <c r="PG68" s="5"/>
      <c r="PH68" s="5"/>
      <c r="PI68" s="5"/>
      <c r="PJ68" s="5"/>
      <c r="PK68" s="5"/>
      <c r="PL68" s="5"/>
      <c r="PM68" s="5"/>
      <c r="PN68" s="5"/>
      <c r="PO68" s="5"/>
      <c r="PP68" s="5"/>
      <c r="PQ68" s="5"/>
      <c r="PR68" s="5"/>
      <c r="PS68" s="5"/>
      <c r="PT68" s="5"/>
      <c r="PU68" s="5"/>
      <c r="PV68" s="5"/>
      <c r="PW68" s="5"/>
      <c r="PX68" s="5"/>
      <c r="PY68" s="5"/>
      <c r="PZ68" s="5"/>
      <c r="QA68" s="5"/>
      <c r="QB68" s="5"/>
      <c r="QC68" s="5"/>
      <c r="QD68" s="5"/>
      <c r="QE68" s="5"/>
      <c r="QF68" s="5"/>
      <c r="QG68" s="5"/>
      <c r="QH68" s="5"/>
      <c r="QI68" s="5"/>
      <c r="QJ68" s="5"/>
      <c r="QK68" s="5"/>
      <c r="QL68" s="5"/>
      <c r="QM68" s="5"/>
      <c r="QN68" s="5"/>
      <c r="QO68" s="5"/>
      <c r="QP68" s="5"/>
      <c r="QQ68" s="5"/>
      <c r="QR68" s="5"/>
      <c r="QS68" s="5"/>
      <c r="QT68" s="5"/>
      <c r="QU68" s="5"/>
      <c r="QV68" s="5"/>
      <c r="QW68" s="5"/>
      <c r="QX68" s="5"/>
      <c r="QY68" s="5"/>
      <c r="QZ68" s="5"/>
      <c r="RA68" s="5"/>
      <c r="RB68" s="5"/>
      <c r="RC68" s="5"/>
      <c r="RD68" s="5"/>
      <c r="RE68" s="5"/>
      <c r="RF68" s="5"/>
      <c r="RG68" s="5"/>
      <c r="RH68" s="5"/>
      <c r="RI68" s="5"/>
      <c r="RJ68" s="5"/>
      <c r="RK68" s="5"/>
      <c r="RL68" s="5"/>
      <c r="RM68" s="5"/>
      <c r="RN68" s="5"/>
      <c r="RO68" s="5"/>
      <c r="RP68" s="5"/>
      <c r="RQ68" s="5"/>
      <c r="RR68" s="5"/>
      <c r="RS68" s="5"/>
      <c r="RT68" s="5"/>
      <c r="RU68" s="5"/>
      <c r="RV68" s="5"/>
      <c r="RW68" s="5"/>
      <c r="RX68" s="5"/>
      <c r="RY68" s="5"/>
      <c r="RZ68" s="5"/>
      <c r="SA68" s="5"/>
      <c r="SB68" s="5"/>
      <c r="SC68" s="5"/>
      <c r="SD68" s="5"/>
      <c r="SE68" s="5"/>
      <c r="SF68" s="5"/>
      <c r="SG68" s="5"/>
      <c r="SH68" s="5"/>
      <c r="SI68" s="5"/>
      <c r="SJ68" s="5"/>
      <c r="SK68" s="5"/>
      <c r="SL68" s="5"/>
      <c r="SM68" s="5"/>
      <c r="SN68" s="5"/>
      <c r="SO68" s="5"/>
      <c r="SP68" s="5"/>
      <c r="SQ68" s="5"/>
      <c r="SR68" s="5"/>
      <c r="SS68" s="5"/>
      <c r="ST68" s="5"/>
      <c r="SU68" s="5"/>
      <c r="SV68" s="5"/>
      <c r="SW68" s="5"/>
      <c r="SX68" s="5"/>
      <c r="SY68" s="5"/>
      <c r="SZ68" s="5"/>
      <c r="TA68" s="5"/>
      <c r="TB68" s="5"/>
    </row>
    <row r="69" spans="6:522" s="1" customFormat="1"/>
    <row r="70" spans="6:522" s="1" customFormat="1">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c r="DK70" s="5"/>
      <c r="DL70" s="5"/>
      <c r="DM70" s="5"/>
      <c r="DN70" s="5"/>
      <c r="DO70" s="5"/>
      <c r="DP70" s="5"/>
      <c r="DQ70" s="5"/>
      <c r="DR70" s="5"/>
      <c r="DS70" s="5"/>
      <c r="DT70" s="5"/>
      <c r="DU70" s="5"/>
      <c r="DV70" s="5"/>
      <c r="DW70" s="5"/>
      <c r="DX70" s="5"/>
      <c r="DY70" s="5"/>
      <c r="DZ70" s="5"/>
      <c r="EA70" s="5"/>
      <c r="EB70" s="5"/>
      <c r="EC70" s="5"/>
      <c r="ED70" s="5"/>
      <c r="EE70" s="5"/>
      <c r="EF70" s="5"/>
      <c r="EG70" s="5"/>
      <c r="EH70" s="5"/>
      <c r="EI70" s="5"/>
      <c r="EJ70" s="5"/>
      <c r="EK70" s="5"/>
      <c r="EL70" s="5"/>
      <c r="EM70" s="5"/>
      <c r="EN70" s="5"/>
      <c r="EO70" s="5"/>
      <c r="EP70" s="5"/>
      <c r="EQ70" s="5"/>
      <c r="ER70" s="5"/>
      <c r="ES70" s="5"/>
      <c r="ET70" s="5"/>
      <c r="EU70" s="5"/>
      <c r="EV70" s="5"/>
      <c r="EW70" s="5"/>
      <c r="EX70" s="5"/>
      <c r="EY70" s="5"/>
      <c r="EZ70" s="5"/>
      <c r="FA70" s="5"/>
      <c r="FB70" s="5"/>
      <c r="FC70" s="5"/>
      <c r="FD70" s="5"/>
      <c r="FE70" s="5"/>
      <c r="FF70" s="5"/>
      <c r="FG70" s="5"/>
      <c r="FH70" s="5"/>
      <c r="FI70" s="5"/>
      <c r="FJ70" s="5"/>
      <c r="FK70" s="5"/>
      <c r="FL70" s="5"/>
      <c r="FM70" s="5"/>
      <c r="FN70" s="5"/>
      <c r="FO70" s="5"/>
      <c r="FP70" s="5"/>
      <c r="FQ70" s="5"/>
      <c r="FR70" s="5"/>
      <c r="FS70" s="5"/>
      <c r="FT70" s="5"/>
      <c r="FU70" s="5"/>
      <c r="FV70" s="5"/>
      <c r="FW70" s="5"/>
      <c r="FX70" s="5"/>
      <c r="FY70" s="5"/>
      <c r="FZ70" s="5"/>
      <c r="GA70" s="5"/>
      <c r="GB70" s="5"/>
      <c r="GC70" s="5"/>
      <c r="GD70" s="5"/>
      <c r="GE70" s="5"/>
      <c r="GF70" s="5"/>
      <c r="GG70" s="5"/>
      <c r="GH70" s="5"/>
      <c r="GI70" s="5"/>
      <c r="GJ70" s="5"/>
      <c r="GK70" s="5"/>
      <c r="GL70" s="5"/>
      <c r="GM70" s="5"/>
      <c r="GN70" s="5"/>
      <c r="GO70" s="5"/>
      <c r="GP70" s="5"/>
      <c r="GQ70" s="5"/>
      <c r="GR70" s="5"/>
      <c r="GS70" s="5"/>
      <c r="GT70" s="5"/>
      <c r="GU70" s="5"/>
      <c r="GV70" s="5"/>
      <c r="GW70" s="5"/>
      <c r="GX70" s="5"/>
      <c r="GY70" s="5"/>
      <c r="GZ70" s="5"/>
      <c r="HA70" s="5"/>
      <c r="HB70" s="5"/>
      <c r="HC70" s="5"/>
      <c r="HD70" s="5"/>
      <c r="HE70" s="5"/>
      <c r="HF70" s="5"/>
      <c r="HG70" s="5"/>
      <c r="HH70" s="5"/>
      <c r="HI70" s="5"/>
      <c r="HJ70" s="5"/>
      <c r="HK70" s="5"/>
      <c r="HL70" s="5"/>
      <c r="HM70" s="5"/>
      <c r="HN70" s="5"/>
      <c r="HO70" s="5"/>
      <c r="HP70" s="5"/>
      <c r="HQ70" s="5"/>
      <c r="HR70" s="5"/>
      <c r="HS70" s="5"/>
      <c r="HT70" s="5"/>
      <c r="HU70" s="5"/>
      <c r="HV70" s="5"/>
      <c r="HW70" s="5"/>
      <c r="HX70" s="5"/>
      <c r="HY70" s="5"/>
      <c r="HZ70" s="5"/>
      <c r="IA70" s="5"/>
      <c r="IB70" s="5"/>
      <c r="IC70" s="5"/>
      <c r="ID70" s="5"/>
      <c r="IE70" s="5"/>
      <c r="IF70" s="5"/>
      <c r="IG70" s="5"/>
      <c r="IH70" s="5"/>
      <c r="II70" s="5"/>
      <c r="IJ70" s="5"/>
      <c r="IK70" s="5"/>
      <c r="IL70" s="5"/>
      <c r="IM70" s="5"/>
      <c r="IN70" s="5"/>
      <c r="IO70" s="5"/>
      <c r="IP70" s="5"/>
      <c r="IQ70" s="5"/>
      <c r="IR70" s="5"/>
      <c r="IS70" s="5"/>
      <c r="IT70" s="5"/>
      <c r="IU70" s="5"/>
      <c r="IV70" s="5"/>
      <c r="IW70" s="5"/>
      <c r="IX70" s="5"/>
      <c r="IY70" s="5"/>
      <c r="IZ70" s="5"/>
      <c r="JA70" s="5"/>
      <c r="JB70" s="5"/>
      <c r="JC70" s="5"/>
      <c r="JD70" s="5"/>
      <c r="JE70" s="5"/>
      <c r="JF70" s="5"/>
      <c r="JG70" s="5"/>
      <c r="JH70" s="5"/>
      <c r="JI70" s="5"/>
      <c r="JJ70" s="5"/>
      <c r="JK70" s="5"/>
      <c r="JL70" s="5"/>
      <c r="JM70" s="5"/>
      <c r="JN70" s="5"/>
      <c r="JO70" s="5"/>
      <c r="JP70" s="5"/>
      <c r="JQ70" s="5"/>
      <c r="JR70" s="5"/>
      <c r="JS70" s="5"/>
      <c r="JT70" s="5"/>
      <c r="JU70" s="5"/>
      <c r="JV70" s="5"/>
      <c r="JW70" s="5"/>
      <c r="JX70" s="5"/>
      <c r="JY70" s="5"/>
      <c r="JZ70" s="5"/>
      <c r="KA70" s="5"/>
      <c r="KB70" s="5"/>
      <c r="KC70" s="5"/>
      <c r="KD70" s="5"/>
      <c r="KE70" s="5"/>
      <c r="KF70" s="5"/>
      <c r="KG70" s="5"/>
      <c r="KH70" s="5"/>
      <c r="KI70" s="5"/>
      <c r="KJ70" s="5"/>
      <c r="KK70" s="5"/>
      <c r="KL70" s="5"/>
      <c r="KM70" s="5"/>
      <c r="KN70" s="5"/>
      <c r="KO70" s="5"/>
      <c r="KP70" s="5"/>
      <c r="KQ70" s="5"/>
      <c r="KR70" s="5"/>
      <c r="KS70" s="5"/>
      <c r="KT70" s="5"/>
      <c r="KU70" s="5"/>
      <c r="KV70" s="5"/>
      <c r="KW70" s="5"/>
      <c r="KX70" s="5"/>
      <c r="KY70" s="5"/>
      <c r="KZ70" s="5"/>
      <c r="LA70" s="5"/>
      <c r="LB70" s="5"/>
      <c r="LC70" s="5"/>
      <c r="LD70" s="5"/>
      <c r="LE70" s="5"/>
      <c r="LF70" s="5"/>
      <c r="LG70" s="5"/>
      <c r="LH70" s="5"/>
      <c r="LI70" s="5"/>
      <c r="LJ70" s="5"/>
      <c r="LK70" s="5"/>
      <c r="LL70" s="5"/>
      <c r="LM70" s="5"/>
      <c r="LN70" s="5"/>
      <c r="LO70" s="5"/>
      <c r="LP70" s="5"/>
      <c r="LQ70" s="5"/>
      <c r="LR70" s="5"/>
      <c r="LS70" s="5"/>
      <c r="LT70" s="5"/>
      <c r="LU70" s="5"/>
      <c r="LV70" s="5"/>
      <c r="LW70" s="5"/>
      <c r="LX70" s="5"/>
      <c r="LY70" s="5"/>
      <c r="LZ70" s="5"/>
      <c r="MA70" s="5"/>
      <c r="MB70" s="5"/>
      <c r="MC70" s="5"/>
      <c r="MD70" s="5"/>
      <c r="ME70" s="5"/>
      <c r="MF70" s="5"/>
      <c r="MG70" s="5"/>
      <c r="MH70" s="5"/>
      <c r="MI70" s="5"/>
      <c r="MJ70" s="5"/>
      <c r="MK70" s="5"/>
      <c r="ML70" s="5"/>
      <c r="MM70" s="5"/>
      <c r="MN70" s="5"/>
      <c r="MO70" s="5"/>
      <c r="MP70" s="5"/>
      <c r="MQ70" s="5"/>
      <c r="MR70" s="5"/>
      <c r="MS70" s="5"/>
      <c r="MT70" s="5"/>
      <c r="MU70" s="5"/>
      <c r="MV70" s="5"/>
      <c r="MW70" s="5"/>
      <c r="MX70" s="5"/>
      <c r="MY70" s="5"/>
      <c r="MZ70" s="5"/>
      <c r="NA70" s="5"/>
      <c r="NB70" s="5"/>
      <c r="NC70" s="5"/>
      <c r="ND70" s="5"/>
      <c r="NE70" s="5"/>
      <c r="NF70" s="5"/>
      <c r="NG70" s="5"/>
      <c r="NH70" s="5"/>
      <c r="NI70" s="5"/>
      <c r="NJ70" s="5"/>
      <c r="NK70" s="5"/>
      <c r="NL70" s="5"/>
      <c r="NM70" s="5"/>
      <c r="NN70" s="5"/>
      <c r="NO70" s="5"/>
      <c r="NP70" s="5"/>
      <c r="NQ70" s="5"/>
      <c r="NR70" s="5"/>
      <c r="NS70" s="5"/>
      <c r="NT70" s="5"/>
      <c r="NU70" s="5"/>
      <c r="NV70" s="5"/>
      <c r="NW70" s="5"/>
      <c r="NX70" s="5"/>
      <c r="NY70" s="5"/>
      <c r="NZ70" s="5"/>
      <c r="OA70" s="5"/>
      <c r="OB70" s="5"/>
      <c r="OC70" s="5"/>
      <c r="OD70" s="5"/>
      <c r="OE70" s="5"/>
      <c r="OF70" s="5"/>
      <c r="OG70" s="5"/>
      <c r="OH70" s="5"/>
      <c r="OI70" s="5"/>
      <c r="OJ70" s="5"/>
      <c r="OK70" s="5"/>
      <c r="OL70" s="5"/>
      <c r="OM70" s="5"/>
      <c r="ON70" s="5"/>
      <c r="OO70" s="5"/>
      <c r="OP70" s="5"/>
      <c r="OQ70" s="5"/>
      <c r="OR70" s="5"/>
      <c r="OS70" s="5"/>
      <c r="OT70" s="5"/>
      <c r="OU70" s="5"/>
      <c r="OV70" s="5"/>
      <c r="OW70" s="5"/>
      <c r="OX70" s="5"/>
      <c r="OY70" s="5"/>
      <c r="OZ70" s="5"/>
      <c r="PA70" s="5"/>
      <c r="PB70" s="5"/>
      <c r="PC70" s="5"/>
      <c r="PD70" s="5"/>
      <c r="PE70" s="5"/>
      <c r="PF70" s="5"/>
      <c r="PG70" s="5"/>
      <c r="PH70" s="5"/>
      <c r="PI70" s="5"/>
      <c r="PJ70" s="5"/>
      <c r="PK70" s="5"/>
      <c r="PL70" s="5"/>
      <c r="PM70" s="5"/>
      <c r="PN70" s="5"/>
      <c r="PO70" s="5"/>
      <c r="PP70" s="5"/>
      <c r="PQ70" s="5"/>
      <c r="PR70" s="5"/>
      <c r="PS70" s="5"/>
      <c r="PT70" s="5"/>
      <c r="PU70" s="5"/>
      <c r="PV70" s="5"/>
      <c r="PW70" s="5"/>
      <c r="PX70" s="5"/>
      <c r="PY70" s="5"/>
      <c r="PZ70" s="5"/>
      <c r="QA70" s="5"/>
      <c r="QB70" s="5"/>
      <c r="QC70" s="5"/>
      <c r="QD70" s="5"/>
      <c r="QE70" s="5"/>
      <c r="QF70" s="5"/>
      <c r="QG70" s="5"/>
      <c r="QH70" s="5"/>
      <c r="QI70" s="5"/>
      <c r="QJ70" s="5"/>
      <c r="QK70" s="5"/>
      <c r="QL70" s="5"/>
      <c r="QM70" s="5"/>
      <c r="QN70" s="5"/>
      <c r="QO70" s="5"/>
      <c r="QP70" s="5"/>
      <c r="QQ70" s="5"/>
      <c r="QR70" s="5"/>
      <c r="QS70" s="5"/>
      <c r="QT70" s="5"/>
      <c r="QU70" s="5"/>
      <c r="QV70" s="5"/>
      <c r="QW70" s="5"/>
      <c r="QX70" s="5"/>
      <c r="QY70" s="5"/>
      <c r="QZ70" s="5"/>
      <c r="RA70" s="5"/>
      <c r="RB70" s="5"/>
      <c r="RC70" s="5"/>
      <c r="RD70" s="5"/>
      <c r="RE70" s="5"/>
      <c r="RF70" s="5"/>
      <c r="RG70" s="5"/>
      <c r="RH70" s="5"/>
      <c r="RI70" s="5"/>
      <c r="RJ70" s="5"/>
      <c r="RK70" s="5"/>
      <c r="RL70" s="5"/>
      <c r="RM70" s="5"/>
      <c r="RN70" s="5"/>
      <c r="RO70" s="5"/>
      <c r="RP70" s="5"/>
      <c r="RQ70" s="5"/>
      <c r="RR70" s="5"/>
      <c r="RS70" s="5"/>
      <c r="RT70" s="5"/>
      <c r="RU70" s="5"/>
      <c r="RV70" s="5"/>
      <c r="RW70" s="5"/>
      <c r="RX70" s="5"/>
      <c r="RY70" s="5"/>
      <c r="RZ70" s="5"/>
      <c r="SA70" s="5"/>
      <c r="SB70" s="5"/>
      <c r="SC70" s="5"/>
      <c r="SD70" s="5"/>
      <c r="SE70" s="5"/>
      <c r="SF70" s="5"/>
      <c r="SG70" s="5"/>
      <c r="SH70" s="5"/>
      <c r="SI70" s="5"/>
      <c r="SJ70" s="5"/>
      <c r="SK70" s="5"/>
      <c r="SL70" s="5"/>
      <c r="SM70" s="5"/>
      <c r="SN70" s="5"/>
      <c r="SO70" s="5"/>
      <c r="SP70" s="5"/>
      <c r="SQ70" s="5"/>
      <c r="SR70" s="5"/>
      <c r="SS70" s="5"/>
      <c r="ST70" s="5"/>
      <c r="SU70" s="5"/>
      <c r="SV70" s="5"/>
      <c r="SW70" s="5"/>
      <c r="SX70" s="5"/>
      <c r="SY70" s="5"/>
      <c r="SZ70" s="5"/>
      <c r="TA70" s="5"/>
      <c r="TB70" s="5"/>
    </row>
    <row r="71" spans="6:522" s="1" customFormat="1"/>
    <row r="72" spans="6:522" s="1" customFormat="1"/>
    <row r="73" spans="6:522" s="1" customFormat="1">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c r="DJ73" s="5"/>
      <c r="DK73" s="5"/>
      <c r="DL73" s="5"/>
      <c r="DM73" s="5"/>
      <c r="DN73" s="5"/>
      <c r="DO73" s="5"/>
      <c r="DP73" s="5"/>
      <c r="DQ73" s="5"/>
      <c r="DR73" s="5"/>
      <c r="DS73" s="5"/>
      <c r="DT73" s="5"/>
      <c r="DU73" s="5"/>
      <c r="DV73" s="5"/>
      <c r="DW73" s="5"/>
      <c r="DX73" s="5"/>
      <c r="DY73" s="5"/>
      <c r="DZ73" s="5"/>
      <c r="EA73" s="5"/>
      <c r="EB73" s="5"/>
      <c r="EC73" s="5"/>
      <c r="ED73" s="5"/>
      <c r="EE73" s="5"/>
      <c r="EF73" s="5"/>
      <c r="EG73" s="5"/>
      <c r="EH73" s="5"/>
      <c r="EI73" s="5"/>
      <c r="EJ73" s="5"/>
      <c r="EK73" s="5"/>
      <c r="EL73" s="5"/>
      <c r="EM73" s="5"/>
      <c r="EN73" s="5"/>
      <c r="EO73" s="5"/>
      <c r="EP73" s="5"/>
      <c r="EQ73" s="5"/>
      <c r="ER73" s="5"/>
      <c r="ES73" s="5"/>
      <c r="ET73" s="5"/>
      <c r="EU73" s="5"/>
      <c r="EV73" s="5"/>
      <c r="EW73" s="5"/>
      <c r="EX73" s="5"/>
      <c r="EY73" s="5"/>
      <c r="EZ73" s="5"/>
      <c r="FA73" s="5"/>
      <c r="FB73" s="5"/>
      <c r="FC73" s="5"/>
      <c r="FD73" s="5"/>
      <c r="FE73" s="5"/>
      <c r="FF73" s="5"/>
      <c r="FG73" s="5"/>
      <c r="FH73" s="5"/>
      <c r="FI73" s="5"/>
      <c r="FJ73" s="5"/>
      <c r="FK73" s="5"/>
      <c r="FL73" s="5"/>
      <c r="FM73" s="5"/>
      <c r="FN73" s="5"/>
      <c r="FO73" s="5"/>
      <c r="FP73" s="5"/>
      <c r="FQ73" s="5"/>
      <c r="FR73" s="5"/>
      <c r="FS73" s="5"/>
      <c r="FT73" s="5"/>
      <c r="FU73" s="5"/>
      <c r="FV73" s="5"/>
      <c r="FW73" s="5"/>
      <c r="FX73" s="5"/>
      <c r="FY73" s="5"/>
      <c r="FZ73" s="5"/>
      <c r="GA73" s="5"/>
      <c r="GB73" s="5"/>
      <c r="GC73" s="5"/>
      <c r="GD73" s="5"/>
      <c r="GE73" s="5"/>
      <c r="GF73" s="5"/>
      <c r="GG73" s="5"/>
      <c r="GH73" s="5"/>
      <c r="GI73" s="5"/>
      <c r="GJ73" s="5"/>
      <c r="GK73" s="5"/>
      <c r="GL73" s="5"/>
      <c r="GM73" s="5"/>
      <c r="GN73" s="5"/>
      <c r="GO73" s="5"/>
      <c r="GP73" s="5"/>
      <c r="GQ73" s="5"/>
      <c r="GR73" s="5"/>
      <c r="GS73" s="5"/>
      <c r="GT73" s="5"/>
      <c r="GU73" s="5"/>
      <c r="GV73" s="5"/>
      <c r="GW73" s="5"/>
      <c r="GX73" s="5"/>
      <c r="GY73" s="5"/>
      <c r="GZ73" s="5"/>
      <c r="HA73" s="5"/>
      <c r="HB73" s="5"/>
      <c r="HC73" s="5"/>
      <c r="HD73" s="5"/>
      <c r="HE73" s="5"/>
      <c r="HF73" s="5"/>
      <c r="HG73" s="5"/>
      <c r="HH73" s="5"/>
      <c r="HI73" s="5"/>
      <c r="HJ73" s="5"/>
      <c r="HK73" s="5"/>
      <c r="HL73" s="5"/>
      <c r="HM73" s="5"/>
      <c r="HN73" s="5"/>
      <c r="HO73" s="5"/>
      <c r="HP73" s="5"/>
      <c r="HQ73" s="5"/>
      <c r="HR73" s="5"/>
      <c r="HS73" s="5"/>
      <c r="HT73" s="5"/>
      <c r="HU73" s="5"/>
      <c r="HV73" s="5"/>
      <c r="HW73" s="5"/>
      <c r="HX73" s="5"/>
      <c r="HY73" s="5"/>
      <c r="HZ73" s="5"/>
      <c r="IA73" s="5"/>
      <c r="IB73" s="5"/>
      <c r="IC73" s="5"/>
      <c r="ID73" s="5"/>
      <c r="IE73" s="5"/>
      <c r="IF73" s="5"/>
      <c r="IG73" s="5"/>
      <c r="IH73" s="5"/>
      <c r="II73" s="5"/>
      <c r="IJ73" s="5"/>
      <c r="IK73" s="5"/>
      <c r="IL73" s="5"/>
      <c r="IM73" s="5"/>
      <c r="IN73" s="5"/>
      <c r="IO73" s="5"/>
      <c r="IP73" s="5"/>
      <c r="IQ73" s="5"/>
      <c r="IR73" s="5"/>
      <c r="IS73" s="5"/>
      <c r="IT73" s="5"/>
      <c r="IU73" s="5"/>
      <c r="IV73" s="5"/>
      <c r="IW73" s="5"/>
      <c r="IX73" s="5"/>
      <c r="IY73" s="5"/>
      <c r="IZ73" s="5"/>
      <c r="JA73" s="5"/>
      <c r="JB73" s="5"/>
      <c r="JC73" s="5"/>
      <c r="JD73" s="5"/>
      <c r="JE73" s="5"/>
      <c r="JF73" s="5"/>
      <c r="JG73" s="5"/>
      <c r="JH73" s="5"/>
      <c r="JI73" s="5"/>
      <c r="JJ73" s="5"/>
      <c r="JK73" s="5"/>
      <c r="JL73" s="5"/>
      <c r="JM73" s="5"/>
      <c r="JN73" s="5"/>
      <c r="JO73" s="5"/>
      <c r="JP73" s="5"/>
      <c r="JQ73" s="5"/>
      <c r="JR73" s="5"/>
      <c r="JS73" s="5"/>
      <c r="JT73" s="5"/>
      <c r="JU73" s="5"/>
      <c r="JV73" s="5"/>
      <c r="JW73" s="5"/>
      <c r="JX73" s="5"/>
      <c r="JY73" s="5"/>
      <c r="JZ73" s="5"/>
      <c r="KA73" s="5"/>
      <c r="KB73" s="5"/>
      <c r="KC73" s="5"/>
      <c r="KD73" s="5"/>
      <c r="KE73" s="5"/>
      <c r="KF73" s="5"/>
      <c r="KG73" s="5"/>
      <c r="KH73" s="5"/>
      <c r="KI73" s="5"/>
      <c r="KJ73" s="5"/>
      <c r="KK73" s="5"/>
      <c r="KL73" s="5"/>
      <c r="KM73" s="5"/>
      <c r="KN73" s="5"/>
      <c r="KO73" s="5"/>
      <c r="KP73" s="5"/>
      <c r="KQ73" s="5"/>
      <c r="KR73" s="5"/>
      <c r="KS73" s="5"/>
      <c r="KT73" s="5"/>
      <c r="KU73" s="5"/>
      <c r="KV73" s="5"/>
      <c r="KW73" s="5"/>
      <c r="KX73" s="5"/>
      <c r="KY73" s="5"/>
      <c r="KZ73" s="5"/>
      <c r="LA73" s="5"/>
      <c r="LB73" s="5"/>
      <c r="LC73" s="5"/>
      <c r="LD73" s="5"/>
      <c r="LE73" s="5"/>
      <c r="LF73" s="5"/>
      <c r="LG73" s="5"/>
      <c r="LH73" s="5"/>
      <c r="LI73" s="5"/>
      <c r="LJ73" s="5"/>
      <c r="LK73" s="5"/>
      <c r="LL73" s="5"/>
      <c r="LM73" s="5"/>
      <c r="LN73" s="5"/>
      <c r="LO73" s="5"/>
      <c r="LP73" s="5"/>
      <c r="LQ73" s="5"/>
      <c r="LR73" s="5"/>
      <c r="LS73" s="5"/>
      <c r="LT73" s="5"/>
      <c r="LU73" s="5"/>
      <c r="LV73" s="5"/>
      <c r="LW73" s="5"/>
      <c r="LX73" s="5"/>
      <c r="LY73" s="5"/>
      <c r="LZ73" s="5"/>
      <c r="MA73" s="5"/>
      <c r="MB73" s="5"/>
      <c r="MC73" s="5"/>
      <c r="MD73" s="5"/>
      <c r="ME73" s="5"/>
      <c r="MF73" s="5"/>
      <c r="MG73" s="5"/>
      <c r="MH73" s="5"/>
      <c r="MI73" s="5"/>
      <c r="MJ73" s="5"/>
      <c r="MK73" s="5"/>
      <c r="ML73" s="5"/>
      <c r="MM73" s="5"/>
      <c r="MN73" s="5"/>
      <c r="MO73" s="5"/>
      <c r="MP73" s="5"/>
      <c r="MQ73" s="5"/>
      <c r="MR73" s="5"/>
      <c r="MS73" s="5"/>
      <c r="MT73" s="5"/>
      <c r="MU73" s="5"/>
      <c r="MV73" s="5"/>
      <c r="MW73" s="5"/>
      <c r="MX73" s="5"/>
      <c r="MY73" s="5"/>
      <c r="MZ73" s="5"/>
      <c r="NA73" s="5"/>
      <c r="NB73" s="5"/>
      <c r="NC73" s="5"/>
      <c r="ND73" s="5"/>
      <c r="NE73" s="5"/>
      <c r="NF73" s="5"/>
      <c r="NG73" s="5"/>
      <c r="NH73" s="5"/>
      <c r="NI73" s="5"/>
      <c r="NJ73" s="5"/>
      <c r="NK73" s="5"/>
      <c r="NL73" s="5"/>
      <c r="NM73" s="5"/>
      <c r="NN73" s="5"/>
      <c r="NO73" s="5"/>
      <c r="NP73" s="5"/>
      <c r="NQ73" s="5"/>
      <c r="NR73" s="5"/>
      <c r="NS73" s="5"/>
      <c r="NT73" s="5"/>
      <c r="NU73" s="5"/>
      <c r="NV73" s="5"/>
      <c r="NW73" s="5"/>
      <c r="NX73" s="5"/>
      <c r="NY73" s="5"/>
      <c r="NZ73" s="5"/>
      <c r="OA73" s="5"/>
      <c r="OB73" s="5"/>
      <c r="OC73" s="5"/>
      <c r="OD73" s="5"/>
      <c r="OE73" s="5"/>
      <c r="OF73" s="5"/>
      <c r="OG73" s="5"/>
      <c r="OH73" s="5"/>
      <c r="OI73" s="5"/>
      <c r="OJ73" s="5"/>
      <c r="OK73" s="5"/>
      <c r="OL73" s="5"/>
      <c r="OM73" s="5"/>
      <c r="ON73" s="5"/>
      <c r="OO73" s="5"/>
      <c r="OP73" s="5"/>
      <c r="OQ73" s="5"/>
      <c r="OR73" s="5"/>
      <c r="OS73" s="5"/>
      <c r="OT73" s="5"/>
      <c r="OU73" s="5"/>
      <c r="OV73" s="5"/>
      <c r="OW73" s="5"/>
      <c r="OX73" s="5"/>
      <c r="OY73" s="5"/>
      <c r="OZ73" s="5"/>
      <c r="PA73" s="5"/>
      <c r="PB73" s="5"/>
      <c r="PC73" s="5"/>
      <c r="PD73" s="5"/>
      <c r="PE73" s="5"/>
      <c r="PF73" s="5"/>
      <c r="PG73" s="5"/>
      <c r="PH73" s="5"/>
      <c r="PI73" s="5"/>
      <c r="PJ73" s="5"/>
      <c r="PK73" s="5"/>
      <c r="PL73" s="5"/>
      <c r="PM73" s="5"/>
      <c r="PN73" s="5"/>
      <c r="PO73" s="5"/>
      <c r="PP73" s="5"/>
      <c r="PQ73" s="5"/>
      <c r="PR73" s="5"/>
      <c r="PS73" s="5"/>
      <c r="PT73" s="5"/>
      <c r="PU73" s="5"/>
      <c r="PV73" s="5"/>
      <c r="PW73" s="5"/>
      <c r="PX73" s="5"/>
      <c r="PY73" s="5"/>
      <c r="PZ73" s="5"/>
      <c r="QA73" s="5"/>
      <c r="QB73" s="5"/>
      <c r="QC73" s="5"/>
      <c r="QD73" s="5"/>
      <c r="QE73" s="5"/>
      <c r="QF73" s="5"/>
      <c r="QG73" s="5"/>
      <c r="QH73" s="5"/>
      <c r="QI73" s="5"/>
      <c r="QJ73" s="5"/>
      <c r="QK73" s="5"/>
      <c r="QL73" s="5"/>
      <c r="QM73" s="5"/>
      <c r="QN73" s="5"/>
      <c r="QO73" s="5"/>
      <c r="QP73" s="5"/>
      <c r="QQ73" s="5"/>
      <c r="QR73" s="5"/>
      <c r="QS73" s="5"/>
      <c r="QT73" s="5"/>
      <c r="QU73" s="5"/>
      <c r="QV73" s="5"/>
      <c r="QW73" s="5"/>
      <c r="QX73" s="5"/>
      <c r="QY73" s="5"/>
      <c r="QZ73" s="5"/>
      <c r="RA73" s="5"/>
      <c r="RB73" s="5"/>
      <c r="RC73" s="5"/>
      <c r="RD73" s="5"/>
      <c r="RE73" s="5"/>
      <c r="RF73" s="5"/>
      <c r="RG73" s="5"/>
      <c r="RH73" s="5"/>
      <c r="RI73" s="5"/>
      <c r="RJ73" s="5"/>
      <c r="RK73" s="5"/>
      <c r="RL73" s="5"/>
      <c r="RM73" s="5"/>
      <c r="RN73" s="5"/>
      <c r="RO73" s="5"/>
      <c r="RP73" s="5"/>
      <c r="RQ73" s="5"/>
      <c r="RR73" s="5"/>
      <c r="RS73" s="5"/>
      <c r="RT73" s="5"/>
      <c r="RU73" s="5"/>
      <c r="RV73" s="5"/>
      <c r="RW73" s="5"/>
      <c r="RX73" s="5"/>
      <c r="RY73" s="5"/>
      <c r="RZ73" s="5"/>
      <c r="SA73" s="5"/>
      <c r="SB73" s="5"/>
      <c r="SC73" s="5"/>
      <c r="SD73" s="5"/>
      <c r="SE73" s="5"/>
      <c r="SF73" s="5"/>
      <c r="SG73" s="5"/>
      <c r="SH73" s="5"/>
      <c r="SI73" s="5"/>
      <c r="SJ73" s="5"/>
      <c r="SK73" s="5"/>
      <c r="SL73" s="5"/>
      <c r="SM73" s="5"/>
      <c r="SN73" s="5"/>
      <c r="SO73" s="5"/>
      <c r="SP73" s="5"/>
      <c r="SQ73" s="5"/>
      <c r="SR73" s="5"/>
      <c r="SS73" s="5"/>
      <c r="ST73" s="5"/>
      <c r="SU73" s="5"/>
      <c r="SV73" s="5"/>
      <c r="SW73" s="5"/>
      <c r="SX73" s="5"/>
      <c r="SY73" s="5"/>
      <c r="SZ73" s="5"/>
      <c r="TA73" s="5"/>
      <c r="TB73" s="5"/>
    </row>
    <row r="74" spans="6:522" s="1" customFormat="1"/>
    <row r="75" spans="6:522" s="1" customFormat="1">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c r="DJ75" s="5"/>
      <c r="DK75" s="5"/>
      <c r="DL75" s="5"/>
      <c r="DM75" s="5"/>
      <c r="DN75" s="5"/>
      <c r="DO75" s="5"/>
      <c r="DP75" s="5"/>
      <c r="DQ75" s="5"/>
      <c r="DR75" s="5"/>
      <c r="DS75" s="5"/>
      <c r="DT75" s="5"/>
      <c r="DU75" s="5"/>
      <c r="DV75" s="5"/>
      <c r="DW75" s="5"/>
      <c r="DX75" s="5"/>
      <c r="DY75" s="5"/>
      <c r="DZ75" s="5"/>
      <c r="EA75" s="5"/>
      <c r="EB75" s="5"/>
      <c r="EC75" s="5"/>
      <c r="ED75" s="5"/>
      <c r="EE75" s="5"/>
      <c r="EF75" s="5"/>
      <c r="EG75" s="5"/>
      <c r="EH75" s="5"/>
      <c r="EI75" s="5"/>
      <c r="EJ75" s="5"/>
      <c r="EK75" s="5"/>
      <c r="EL75" s="5"/>
      <c r="EM75" s="5"/>
      <c r="EN75" s="5"/>
      <c r="EO75" s="5"/>
      <c r="EP75" s="5"/>
      <c r="EQ75" s="5"/>
      <c r="ER75" s="5"/>
      <c r="ES75" s="5"/>
      <c r="ET75" s="5"/>
      <c r="EU75" s="5"/>
      <c r="EV75" s="5"/>
      <c r="EW75" s="5"/>
      <c r="EX75" s="5"/>
      <c r="EY75" s="5"/>
      <c r="EZ75" s="5"/>
      <c r="FA75" s="5"/>
      <c r="FB75" s="5"/>
      <c r="FC75" s="5"/>
      <c r="FD75" s="5"/>
      <c r="FE75" s="5"/>
      <c r="FF75" s="5"/>
      <c r="FG75" s="5"/>
      <c r="FH75" s="5"/>
      <c r="FI75" s="5"/>
      <c r="FJ75" s="5"/>
      <c r="FK75" s="5"/>
      <c r="FL75" s="5"/>
      <c r="FM75" s="5"/>
      <c r="FN75" s="5"/>
      <c r="FO75" s="5"/>
      <c r="FP75" s="5"/>
      <c r="FQ75" s="5"/>
      <c r="FR75" s="5"/>
      <c r="FS75" s="5"/>
      <c r="FT75" s="5"/>
      <c r="FU75" s="5"/>
      <c r="FV75" s="5"/>
      <c r="FW75" s="5"/>
      <c r="FX75" s="5"/>
      <c r="FY75" s="5"/>
      <c r="FZ75" s="5"/>
      <c r="GA75" s="5"/>
      <c r="GB75" s="5"/>
      <c r="GC75" s="5"/>
      <c r="GD75" s="5"/>
      <c r="GE75" s="5"/>
      <c r="GF75" s="5"/>
      <c r="GG75" s="5"/>
      <c r="GH75" s="5"/>
      <c r="GI75" s="5"/>
      <c r="GJ75" s="5"/>
      <c r="GK75" s="5"/>
      <c r="GL75" s="5"/>
      <c r="GM75" s="5"/>
      <c r="GN75" s="5"/>
      <c r="GO75" s="5"/>
      <c r="GP75" s="5"/>
      <c r="GQ75" s="5"/>
      <c r="GR75" s="5"/>
      <c r="GS75" s="5"/>
      <c r="GT75" s="5"/>
      <c r="GU75" s="5"/>
      <c r="GV75" s="5"/>
      <c r="GW75" s="5"/>
      <c r="GX75" s="5"/>
      <c r="GY75" s="5"/>
      <c r="GZ75" s="5"/>
      <c r="HA75" s="5"/>
      <c r="HB75" s="5"/>
      <c r="HC75" s="5"/>
      <c r="HD75" s="5"/>
      <c r="HE75" s="5"/>
      <c r="HF75" s="5"/>
      <c r="HG75" s="5"/>
      <c r="HH75" s="5"/>
      <c r="HI75" s="5"/>
      <c r="HJ75" s="5"/>
      <c r="HK75" s="5"/>
      <c r="HL75" s="5"/>
      <c r="HM75" s="5"/>
      <c r="HN75" s="5"/>
      <c r="HO75" s="5"/>
      <c r="HP75" s="5"/>
      <c r="HQ75" s="5"/>
      <c r="HR75" s="5"/>
      <c r="HS75" s="5"/>
      <c r="HT75" s="5"/>
      <c r="HU75" s="5"/>
      <c r="HV75" s="5"/>
      <c r="HW75" s="5"/>
      <c r="HX75" s="5"/>
      <c r="HY75" s="5"/>
      <c r="HZ75" s="5"/>
      <c r="IA75" s="5"/>
      <c r="IB75" s="5"/>
      <c r="IC75" s="5"/>
      <c r="ID75" s="5"/>
      <c r="IE75" s="5"/>
      <c r="IF75" s="5"/>
      <c r="IG75" s="5"/>
      <c r="IH75" s="5"/>
      <c r="II75" s="5"/>
      <c r="IJ75" s="5"/>
      <c r="IK75" s="5"/>
      <c r="IL75" s="5"/>
      <c r="IM75" s="5"/>
      <c r="IN75" s="5"/>
      <c r="IO75" s="5"/>
      <c r="IP75" s="5"/>
      <c r="IQ75" s="5"/>
      <c r="IR75" s="5"/>
      <c r="IS75" s="5"/>
      <c r="IT75" s="5"/>
      <c r="IU75" s="5"/>
      <c r="IV75" s="5"/>
      <c r="IW75" s="5"/>
      <c r="IX75" s="5"/>
      <c r="IY75" s="5"/>
      <c r="IZ75" s="5"/>
      <c r="JA75" s="5"/>
      <c r="JB75" s="5"/>
      <c r="JC75" s="5"/>
      <c r="JD75" s="5"/>
      <c r="JE75" s="5"/>
      <c r="JF75" s="5"/>
      <c r="JG75" s="5"/>
      <c r="JH75" s="5"/>
      <c r="JI75" s="5"/>
      <c r="JJ75" s="5"/>
      <c r="JK75" s="5"/>
      <c r="JL75" s="5"/>
      <c r="JM75" s="5"/>
      <c r="JN75" s="5"/>
      <c r="JO75" s="5"/>
      <c r="JP75" s="5"/>
      <c r="JQ75" s="5"/>
      <c r="JR75" s="5"/>
      <c r="JS75" s="5"/>
      <c r="JT75" s="5"/>
      <c r="JU75" s="5"/>
      <c r="JV75" s="5"/>
      <c r="JW75" s="5"/>
      <c r="JX75" s="5"/>
      <c r="JY75" s="5"/>
      <c r="JZ75" s="5"/>
      <c r="KA75" s="5"/>
      <c r="KB75" s="5"/>
      <c r="KC75" s="5"/>
      <c r="KD75" s="5"/>
      <c r="KE75" s="5"/>
      <c r="KF75" s="5"/>
      <c r="KG75" s="5"/>
      <c r="KH75" s="5"/>
      <c r="KI75" s="5"/>
      <c r="KJ75" s="5"/>
      <c r="KK75" s="5"/>
      <c r="KL75" s="5"/>
      <c r="KM75" s="5"/>
      <c r="KN75" s="5"/>
      <c r="KO75" s="5"/>
      <c r="KP75" s="5"/>
      <c r="KQ75" s="5"/>
      <c r="KR75" s="5"/>
      <c r="KS75" s="5"/>
      <c r="KT75" s="5"/>
      <c r="KU75" s="5"/>
      <c r="KV75" s="5"/>
      <c r="KW75" s="5"/>
      <c r="KX75" s="5"/>
      <c r="KY75" s="5"/>
      <c r="KZ75" s="5"/>
      <c r="LA75" s="5"/>
      <c r="LB75" s="5"/>
      <c r="LC75" s="5"/>
      <c r="LD75" s="5"/>
      <c r="LE75" s="5"/>
      <c r="LF75" s="5"/>
      <c r="LG75" s="5"/>
      <c r="LH75" s="5"/>
      <c r="LI75" s="5"/>
      <c r="LJ75" s="5"/>
      <c r="LK75" s="5"/>
      <c r="LL75" s="5"/>
      <c r="LM75" s="5"/>
      <c r="LN75" s="5"/>
      <c r="LO75" s="5"/>
      <c r="LP75" s="5"/>
      <c r="LQ75" s="5"/>
      <c r="LR75" s="5"/>
      <c r="LS75" s="5"/>
      <c r="LT75" s="5"/>
      <c r="LU75" s="5"/>
      <c r="LV75" s="5"/>
      <c r="LW75" s="5"/>
      <c r="LX75" s="5"/>
      <c r="LY75" s="5"/>
      <c r="LZ75" s="5"/>
      <c r="MA75" s="5"/>
      <c r="MB75" s="5"/>
      <c r="MC75" s="5"/>
      <c r="MD75" s="5"/>
      <c r="ME75" s="5"/>
      <c r="MF75" s="5"/>
      <c r="MG75" s="5"/>
      <c r="MH75" s="5"/>
      <c r="MI75" s="5"/>
      <c r="MJ75" s="5"/>
      <c r="MK75" s="5"/>
      <c r="ML75" s="5"/>
      <c r="MM75" s="5"/>
      <c r="MN75" s="5"/>
      <c r="MO75" s="5"/>
      <c r="MP75" s="5"/>
      <c r="MQ75" s="5"/>
      <c r="MR75" s="5"/>
      <c r="MS75" s="5"/>
      <c r="MT75" s="5"/>
      <c r="MU75" s="5"/>
      <c r="MV75" s="5"/>
      <c r="MW75" s="5"/>
      <c r="MX75" s="5"/>
      <c r="MY75" s="5"/>
      <c r="MZ75" s="5"/>
      <c r="NA75" s="5"/>
      <c r="NB75" s="5"/>
      <c r="NC75" s="5"/>
      <c r="ND75" s="5"/>
      <c r="NE75" s="5"/>
      <c r="NF75" s="5"/>
      <c r="NG75" s="5"/>
      <c r="NH75" s="5"/>
      <c r="NI75" s="5"/>
      <c r="NJ75" s="5"/>
      <c r="NK75" s="5"/>
      <c r="NL75" s="5"/>
      <c r="NM75" s="5"/>
      <c r="NN75" s="5"/>
      <c r="NO75" s="5"/>
      <c r="NP75" s="5"/>
      <c r="NQ75" s="5"/>
      <c r="NR75" s="5"/>
      <c r="NS75" s="5"/>
      <c r="NT75" s="5"/>
      <c r="NU75" s="5"/>
      <c r="NV75" s="5"/>
      <c r="NW75" s="5"/>
      <c r="NX75" s="5"/>
      <c r="NY75" s="5"/>
      <c r="NZ75" s="5"/>
      <c r="OA75" s="5"/>
      <c r="OB75" s="5"/>
      <c r="OC75" s="5"/>
      <c r="OD75" s="5"/>
      <c r="OE75" s="5"/>
      <c r="OF75" s="5"/>
      <c r="OG75" s="5"/>
      <c r="OH75" s="5"/>
      <c r="OI75" s="5"/>
      <c r="OJ75" s="5"/>
      <c r="OK75" s="5"/>
      <c r="OL75" s="5"/>
      <c r="OM75" s="5"/>
      <c r="ON75" s="5"/>
      <c r="OO75" s="5"/>
      <c r="OP75" s="5"/>
      <c r="OQ75" s="5"/>
      <c r="OR75" s="5"/>
      <c r="OS75" s="5"/>
      <c r="OT75" s="5"/>
      <c r="OU75" s="5"/>
      <c r="OV75" s="5"/>
      <c r="OW75" s="5"/>
      <c r="OX75" s="5"/>
      <c r="OY75" s="5"/>
      <c r="OZ75" s="5"/>
      <c r="PA75" s="5"/>
      <c r="PB75" s="5"/>
      <c r="PC75" s="5"/>
      <c r="PD75" s="5"/>
      <c r="PE75" s="5"/>
      <c r="PF75" s="5"/>
      <c r="PG75" s="5"/>
      <c r="PH75" s="5"/>
      <c r="PI75" s="5"/>
      <c r="PJ75" s="5"/>
      <c r="PK75" s="5"/>
      <c r="PL75" s="5"/>
      <c r="PM75" s="5"/>
      <c r="PN75" s="5"/>
      <c r="PO75" s="5"/>
      <c r="PP75" s="5"/>
      <c r="PQ75" s="5"/>
      <c r="PR75" s="5"/>
      <c r="PS75" s="5"/>
      <c r="PT75" s="5"/>
      <c r="PU75" s="5"/>
      <c r="PV75" s="5"/>
      <c r="PW75" s="5"/>
      <c r="PX75" s="5"/>
      <c r="PY75" s="5"/>
      <c r="PZ75" s="5"/>
      <c r="QA75" s="5"/>
      <c r="QB75" s="5"/>
      <c r="QC75" s="5"/>
      <c r="QD75" s="5"/>
      <c r="QE75" s="5"/>
      <c r="QF75" s="5"/>
      <c r="QG75" s="5"/>
      <c r="QH75" s="5"/>
      <c r="QI75" s="5"/>
      <c r="QJ75" s="5"/>
      <c r="QK75" s="5"/>
      <c r="QL75" s="5"/>
      <c r="QM75" s="5"/>
      <c r="QN75" s="5"/>
      <c r="QO75" s="5"/>
      <c r="QP75" s="5"/>
      <c r="QQ75" s="5"/>
      <c r="QR75" s="5"/>
      <c r="QS75" s="5"/>
      <c r="QT75" s="5"/>
      <c r="QU75" s="5"/>
      <c r="QV75" s="5"/>
      <c r="QW75" s="5"/>
      <c r="QX75" s="5"/>
      <c r="QY75" s="5"/>
      <c r="QZ75" s="5"/>
      <c r="RA75" s="5"/>
      <c r="RB75" s="5"/>
      <c r="RC75" s="5"/>
      <c r="RD75" s="5"/>
      <c r="RE75" s="5"/>
      <c r="RF75" s="5"/>
      <c r="RG75" s="5"/>
      <c r="RH75" s="5"/>
      <c r="RI75" s="5"/>
      <c r="RJ75" s="5"/>
      <c r="RK75" s="5"/>
      <c r="RL75" s="5"/>
      <c r="RM75" s="5"/>
      <c r="RN75" s="5"/>
      <c r="RO75" s="5"/>
      <c r="RP75" s="5"/>
      <c r="RQ75" s="5"/>
      <c r="RR75" s="5"/>
      <c r="RS75" s="5"/>
      <c r="RT75" s="5"/>
      <c r="RU75" s="5"/>
      <c r="RV75" s="5"/>
      <c r="RW75" s="5"/>
      <c r="RX75" s="5"/>
      <c r="RY75" s="5"/>
      <c r="RZ75" s="5"/>
      <c r="SA75" s="5"/>
      <c r="SB75" s="5"/>
      <c r="SC75" s="5"/>
      <c r="SD75" s="5"/>
      <c r="SE75" s="5"/>
      <c r="SF75" s="5"/>
      <c r="SG75" s="5"/>
      <c r="SH75" s="5"/>
      <c r="SI75" s="5"/>
      <c r="SJ75" s="5"/>
      <c r="SK75" s="5"/>
      <c r="SL75" s="5"/>
      <c r="SM75" s="5"/>
      <c r="SN75" s="5"/>
      <c r="SO75" s="5"/>
      <c r="SP75" s="5"/>
      <c r="SQ75" s="5"/>
      <c r="SR75" s="5"/>
      <c r="SS75" s="5"/>
      <c r="ST75" s="5"/>
      <c r="SU75" s="5"/>
      <c r="SV75" s="5"/>
      <c r="SW75" s="5"/>
      <c r="SX75" s="5"/>
      <c r="SY75" s="5"/>
      <c r="SZ75" s="5"/>
      <c r="TA75" s="5"/>
      <c r="TB75" s="5"/>
    </row>
    <row r="76" spans="6:522" s="1" customFormat="1"/>
    <row r="77" spans="6:522" s="1" customFormat="1"/>
    <row r="78" spans="6:522" s="1" customFormat="1">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c r="DI78" s="5"/>
      <c r="DJ78" s="5"/>
      <c r="DK78" s="5"/>
      <c r="DL78" s="5"/>
      <c r="DM78" s="5"/>
      <c r="DN78" s="5"/>
      <c r="DO78" s="5"/>
      <c r="DP78" s="5"/>
      <c r="DQ78" s="5"/>
      <c r="DR78" s="5"/>
      <c r="DS78" s="5"/>
      <c r="DT78" s="5"/>
      <c r="DU78" s="5"/>
      <c r="DV78" s="5"/>
      <c r="DW78" s="5"/>
      <c r="DX78" s="5"/>
      <c r="DY78" s="5"/>
      <c r="DZ78" s="5"/>
      <c r="EA78" s="5"/>
      <c r="EB78" s="5"/>
      <c r="EC78" s="5"/>
      <c r="ED78" s="5"/>
      <c r="EE78" s="5"/>
      <c r="EF78" s="5"/>
      <c r="EG78" s="5"/>
      <c r="EH78" s="5"/>
      <c r="EI78" s="5"/>
      <c r="EJ78" s="5"/>
      <c r="EK78" s="5"/>
      <c r="EL78" s="5"/>
      <c r="EM78" s="5"/>
      <c r="EN78" s="5"/>
      <c r="EO78" s="5"/>
      <c r="EP78" s="5"/>
      <c r="EQ78" s="5"/>
      <c r="ER78" s="5"/>
      <c r="ES78" s="5"/>
      <c r="ET78" s="5"/>
      <c r="EU78" s="5"/>
      <c r="EV78" s="5"/>
      <c r="EW78" s="5"/>
      <c r="EX78" s="5"/>
      <c r="EY78" s="5"/>
      <c r="EZ78" s="5"/>
      <c r="FA78" s="5"/>
      <c r="FB78" s="5"/>
      <c r="FC78" s="5"/>
      <c r="FD78" s="5"/>
      <c r="FE78" s="5"/>
      <c r="FF78" s="5"/>
      <c r="FG78" s="5"/>
      <c r="FH78" s="5"/>
      <c r="FI78" s="5"/>
      <c r="FJ78" s="5"/>
      <c r="FK78" s="5"/>
      <c r="FL78" s="5"/>
      <c r="FM78" s="5"/>
      <c r="FN78" s="5"/>
      <c r="FO78" s="5"/>
      <c r="FP78" s="5"/>
      <c r="FQ78" s="5"/>
      <c r="FR78" s="5"/>
      <c r="FS78" s="5"/>
      <c r="FT78" s="5"/>
      <c r="FU78" s="5"/>
      <c r="FV78" s="5"/>
      <c r="FW78" s="5"/>
      <c r="FX78" s="5"/>
      <c r="FY78" s="5"/>
      <c r="FZ78" s="5"/>
      <c r="GA78" s="5"/>
      <c r="GB78" s="5"/>
      <c r="GC78" s="5"/>
      <c r="GD78" s="5"/>
      <c r="GE78" s="5"/>
      <c r="GF78" s="5"/>
      <c r="GG78" s="5"/>
      <c r="GH78" s="5"/>
      <c r="GI78" s="5"/>
      <c r="GJ78" s="5"/>
      <c r="GK78" s="5"/>
      <c r="GL78" s="5"/>
      <c r="GM78" s="5"/>
      <c r="GN78" s="5"/>
      <c r="GO78" s="5"/>
      <c r="GP78" s="5"/>
      <c r="GQ78" s="5"/>
      <c r="GR78" s="5"/>
      <c r="GS78" s="5"/>
      <c r="GT78" s="5"/>
      <c r="GU78" s="5"/>
      <c r="GV78" s="5"/>
      <c r="GW78" s="5"/>
      <c r="GX78" s="5"/>
      <c r="GY78" s="5"/>
      <c r="GZ78" s="5"/>
      <c r="HA78" s="5"/>
      <c r="HB78" s="5"/>
      <c r="HC78" s="5"/>
      <c r="HD78" s="5"/>
      <c r="HE78" s="5"/>
      <c r="HF78" s="5"/>
      <c r="HG78" s="5"/>
      <c r="HH78" s="5"/>
      <c r="HI78" s="5"/>
      <c r="HJ78" s="5"/>
      <c r="HK78" s="5"/>
      <c r="HL78" s="5"/>
      <c r="HM78" s="5"/>
      <c r="HN78" s="5"/>
      <c r="HO78" s="5"/>
      <c r="HP78" s="5"/>
      <c r="HQ78" s="5"/>
      <c r="HR78" s="5"/>
      <c r="HS78" s="5"/>
      <c r="HT78" s="5"/>
      <c r="HU78" s="5"/>
      <c r="HV78" s="5"/>
      <c r="HW78" s="5"/>
      <c r="HX78" s="5"/>
      <c r="HY78" s="5"/>
      <c r="HZ78" s="5"/>
      <c r="IA78" s="5"/>
      <c r="IB78" s="5"/>
      <c r="IC78" s="5"/>
      <c r="ID78" s="5"/>
      <c r="IE78" s="5"/>
      <c r="IF78" s="5"/>
      <c r="IG78" s="5"/>
      <c r="IH78" s="5"/>
      <c r="II78" s="5"/>
      <c r="IJ78" s="5"/>
      <c r="IK78" s="5"/>
      <c r="IL78" s="5"/>
      <c r="IM78" s="5"/>
      <c r="IN78" s="5"/>
      <c r="IO78" s="5"/>
      <c r="IP78" s="5"/>
      <c r="IQ78" s="5"/>
      <c r="IR78" s="5"/>
      <c r="IS78" s="5"/>
      <c r="IT78" s="5"/>
      <c r="IU78" s="5"/>
      <c r="IV78" s="5"/>
      <c r="IW78" s="5"/>
      <c r="IX78" s="5"/>
      <c r="IY78" s="5"/>
      <c r="IZ78" s="5"/>
      <c r="JA78" s="5"/>
      <c r="JB78" s="5"/>
      <c r="JC78" s="5"/>
      <c r="JD78" s="5"/>
      <c r="JE78" s="5"/>
      <c r="JF78" s="5"/>
      <c r="JG78" s="5"/>
      <c r="JH78" s="5"/>
      <c r="JI78" s="5"/>
      <c r="JJ78" s="5"/>
      <c r="JK78" s="5"/>
      <c r="JL78" s="5"/>
      <c r="JM78" s="5"/>
      <c r="JN78" s="5"/>
      <c r="JO78" s="5"/>
      <c r="JP78" s="5"/>
      <c r="JQ78" s="5"/>
      <c r="JR78" s="5"/>
      <c r="JS78" s="5"/>
      <c r="JT78" s="5"/>
      <c r="JU78" s="5"/>
      <c r="JV78" s="5"/>
      <c r="JW78" s="5"/>
      <c r="JX78" s="5"/>
      <c r="JY78" s="5"/>
      <c r="JZ78" s="5"/>
      <c r="KA78" s="5"/>
      <c r="KB78" s="5"/>
      <c r="KC78" s="5"/>
      <c r="KD78" s="5"/>
      <c r="KE78" s="5"/>
      <c r="KF78" s="5"/>
      <c r="KG78" s="5"/>
      <c r="KH78" s="5"/>
      <c r="KI78" s="5"/>
      <c r="KJ78" s="5"/>
      <c r="KK78" s="5"/>
      <c r="KL78" s="5"/>
      <c r="KM78" s="5"/>
      <c r="KN78" s="5"/>
      <c r="KO78" s="5"/>
      <c r="KP78" s="5"/>
      <c r="KQ78" s="5"/>
      <c r="KR78" s="5"/>
      <c r="KS78" s="5"/>
      <c r="KT78" s="5"/>
      <c r="KU78" s="5"/>
      <c r="KV78" s="5"/>
      <c r="KW78" s="5"/>
      <c r="KX78" s="5"/>
      <c r="KY78" s="5"/>
      <c r="KZ78" s="5"/>
      <c r="LA78" s="5"/>
      <c r="LB78" s="5"/>
      <c r="LC78" s="5"/>
      <c r="LD78" s="5"/>
      <c r="LE78" s="5"/>
      <c r="LF78" s="5"/>
      <c r="LG78" s="5"/>
      <c r="LH78" s="5"/>
      <c r="LI78" s="5"/>
      <c r="LJ78" s="5"/>
      <c r="LK78" s="5"/>
      <c r="LL78" s="5"/>
      <c r="LM78" s="5"/>
      <c r="LN78" s="5"/>
      <c r="LO78" s="5"/>
      <c r="LP78" s="5"/>
      <c r="LQ78" s="5"/>
      <c r="LR78" s="5"/>
      <c r="LS78" s="5"/>
      <c r="LT78" s="5"/>
      <c r="LU78" s="5"/>
      <c r="LV78" s="5"/>
      <c r="LW78" s="5"/>
      <c r="LX78" s="5"/>
      <c r="LY78" s="5"/>
      <c r="LZ78" s="5"/>
      <c r="MA78" s="5"/>
      <c r="MB78" s="5"/>
      <c r="MC78" s="5"/>
      <c r="MD78" s="5"/>
      <c r="ME78" s="5"/>
      <c r="MF78" s="5"/>
      <c r="MG78" s="5"/>
      <c r="MH78" s="5"/>
      <c r="MI78" s="5"/>
      <c r="MJ78" s="5"/>
      <c r="MK78" s="5"/>
      <c r="ML78" s="5"/>
      <c r="MM78" s="5"/>
      <c r="MN78" s="5"/>
      <c r="MO78" s="5"/>
      <c r="MP78" s="5"/>
      <c r="MQ78" s="5"/>
      <c r="MR78" s="5"/>
      <c r="MS78" s="5"/>
      <c r="MT78" s="5"/>
      <c r="MU78" s="5"/>
      <c r="MV78" s="5"/>
      <c r="MW78" s="5"/>
      <c r="MX78" s="5"/>
      <c r="MY78" s="5"/>
      <c r="MZ78" s="5"/>
      <c r="NA78" s="5"/>
      <c r="NB78" s="5"/>
      <c r="NC78" s="5"/>
      <c r="ND78" s="5"/>
      <c r="NE78" s="5"/>
      <c r="NF78" s="5"/>
      <c r="NG78" s="5"/>
      <c r="NH78" s="5"/>
      <c r="NI78" s="5"/>
      <c r="NJ78" s="5"/>
      <c r="NK78" s="5"/>
      <c r="NL78" s="5"/>
      <c r="NM78" s="5"/>
      <c r="NN78" s="5"/>
      <c r="NO78" s="5"/>
      <c r="NP78" s="5"/>
      <c r="NQ78" s="5"/>
      <c r="NR78" s="5"/>
      <c r="NS78" s="5"/>
      <c r="NT78" s="5"/>
      <c r="NU78" s="5"/>
      <c r="NV78" s="5"/>
      <c r="NW78" s="5"/>
      <c r="NX78" s="5"/>
      <c r="NY78" s="5"/>
      <c r="NZ78" s="5"/>
      <c r="OA78" s="5"/>
      <c r="OB78" s="5"/>
      <c r="OC78" s="5"/>
      <c r="OD78" s="5"/>
      <c r="OE78" s="5"/>
      <c r="OF78" s="5"/>
      <c r="OG78" s="5"/>
      <c r="OH78" s="5"/>
      <c r="OI78" s="5"/>
      <c r="OJ78" s="5"/>
      <c r="OK78" s="5"/>
      <c r="OL78" s="5"/>
      <c r="OM78" s="5"/>
      <c r="ON78" s="5"/>
      <c r="OO78" s="5"/>
      <c r="OP78" s="5"/>
      <c r="OQ78" s="5"/>
      <c r="OR78" s="5"/>
      <c r="OS78" s="5"/>
      <c r="OT78" s="5"/>
      <c r="OU78" s="5"/>
      <c r="OV78" s="5"/>
      <c r="OW78" s="5"/>
      <c r="OX78" s="5"/>
      <c r="OY78" s="5"/>
      <c r="OZ78" s="5"/>
      <c r="PA78" s="5"/>
      <c r="PB78" s="5"/>
      <c r="PC78" s="5"/>
      <c r="PD78" s="5"/>
      <c r="PE78" s="5"/>
      <c r="PF78" s="5"/>
      <c r="PG78" s="5"/>
      <c r="PH78" s="5"/>
      <c r="PI78" s="5"/>
      <c r="PJ78" s="5"/>
      <c r="PK78" s="5"/>
      <c r="PL78" s="5"/>
      <c r="PM78" s="5"/>
      <c r="PN78" s="5"/>
      <c r="PO78" s="5"/>
      <c r="PP78" s="5"/>
      <c r="PQ78" s="5"/>
      <c r="PR78" s="5"/>
      <c r="PS78" s="5"/>
      <c r="PT78" s="5"/>
      <c r="PU78" s="5"/>
      <c r="PV78" s="5"/>
      <c r="PW78" s="5"/>
      <c r="PX78" s="5"/>
      <c r="PY78" s="5"/>
      <c r="PZ78" s="5"/>
      <c r="QA78" s="5"/>
      <c r="QB78" s="5"/>
      <c r="QC78" s="5"/>
      <c r="QD78" s="5"/>
      <c r="QE78" s="5"/>
      <c r="QF78" s="5"/>
      <c r="QG78" s="5"/>
      <c r="QH78" s="5"/>
      <c r="QI78" s="5"/>
      <c r="QJ78" s="5"/>
      <c r="QK78" s="5"/>
      <c r="QL78" s="5"/>
      <c r="QM78" s="5"/>
      <c r="QN78" s="5"/>
      <c r="QO78" s="5"/>
      <c r="QP78" s="5"/>
      <c r="QQ78" s="5"/>
      <c r="QR78" s="5"/>
      <c r="QS78" s="5"/>
      <c r="QT78" s="5"/>
      <c r="QU78" s="5"/>
      <c r="QV78" s="5"/>
      <c r="QW78" s="5"/>
      <c r="QX78" s="5"/>
      <c r="QY78" s="5"/>
      <c r="QZ78" s="5"/>
      <c r="RA78" s="5"/>
      <c r="RB78" s="5"/>
      <c r="RC78" s="5"/>
      <c r="RD78" s="5"/>
      <c r="RE78" s="5"/>
      <c r="RF78" s="5"/>
      <c r="RG78" s="5"/>
      <c r="RH78" s="5"/>
      <c r="RI78" s="5"/>
      <c r="RJ78" s="5"/>
      <c r="RK78" s="5"/>
      <c r="RL78" s="5"/>
      <c r="RM78" s="5"/>
      <c r="RN78" s="5"/>
      <c r="RO78" s="5"/>
      <c r="RP78" s="5"/>
      <c r="RQ78" s="5"/>
      <c r="RR78" s="5"/>
      <c r="RS78" s="5"/>
      <c r="RT78" s="5"/>
      <c r="RU78" s="5"/>
      <c r="RV78" s="5"/>
      <c r="RW78" s="5"/>
      <c r="RX78" s="5"/>
      <c r="RY78" s="5"/>
      <c r="RZ78" s="5"/>
      <c r="SA78" s="5"/>
      <c r="SB78" s="5"/>
      <c r="SC78" s="5"/>
      <c r="SD78" s="5"/>
      <c r="SE78" s="5"/>
      <c r="SF78" s="5"/>
      <c r="SG78" s="5"/>
      <c r="SH78" s="5"/>
      <c r="SI78" s="5"/>
      <c r="SJ78" s="5"/>
      <c r="SK78" s="5"/>
      <c r="SL78" s="5"/>
      <c r="SM78" s="5"/>
      <c r="SN78" s="5"/>
      <c r="SO78" s="5"/>
      <c r="SP78" s="5"/>
      <c r="SQ78" s="5"/>
      <c r="SR78" s="5"/>
      <c r="SS78" s="5"/>
      <c r="ST78" s="5"/>
      <c r="SU78" s="5"/>
      <c r="SV78" s="5"/>
      <c r="SW78" s="5"/>
      <c r="SX78" s="5"/>
      <c r="SY78" s="5"/>
      <c r="SZ78" s="5"/>
      <c r="TA78" s="5"/>
      <c r="TB78" s="5"/>
    </row>
    <row r="79" spans="6:522" s="1" customFormat="1"/>
    <row r="80" spans="6:522" s="1" customFormat="1">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c r="DI80" s="5"/>
      <c r="DJ80" s="5"/>
      <c r="DK80" s="5"/>
      <c r="DL80" s="5"/>
      <c r="DM80" s="5"/>
      <c r="DN80" s="5"/>
      <c r="DO80" s="5"/>
      <c r="DP80" s="5"/>
      <c r="DQ80" s="5"/>
      <c r="DR80" s="5"/>
      <c r="DS80" s="5"/>
      <c r="DT80" s="5"/>
      <c r="DU80" s="5"/>
      <c r="DV80" s="5"/>
      <c r="DW80" s="5"/>
      <c r="DX80" s="5"/>
      <c r="DY80" s="5"/>
      <c r="DZ80" s="5"/>
      <c r="EA80" s="5"/>
      <c r="EB80" s="5"/>
      <c r="EC80" s="5"/>
      <c r="ED80" s="5"/>
      <c r="EE80" s="5"/>
      <c r="EF80" s="5"/>
      <c r="EG80" s="5"/>
      <c r="EH80" s="5"/>
      <c r="EI80" s="5"/>
      <c r="EJ80" s="5"/>
      <c r="EK80" s="5"/>
      <c r="EL80" s="5"/>
      <c r="EM80" s="5"/>
      <c r="EN80" s="5"/>
      <c r="EO80" s="5"/>
      <c r="EP80" s="5"/>
      <c r="EQ80" s="5"/>
      <c r="ER80" s="5"/>
      <c r="ES80" s="5"/>
      <c r="ET80" s="5"/>
      <c r="EU80" s="5"/>
      <c r="EV80" s="5"/>
      <c r="EW80" s="5"/>
      <c r="EX80" s="5"/>
      <c r="EY80" s="5"/>
      <c r="EZ80" s="5"/>
      <c r="FA80" s="5"/>
      <c r="FB80" s="5"/>
      <c r="FC80" s="5"/>
      <c r="FD80" s="5"/>
      <c r="FE80" s="5"/>
      <c r="FF80" s="5"/>
      <c r="FG80" s="5"/>
      <c r="FH80" s="5"/>
      <c r="FI80" s="5"/>
      <c r="FJ80" s="5"/>
      <c r="FK80" s="5"/>
      <c r="FL80" s="5"/>
      <c r="FM80" s="5"/>
      <c r="FN80" s="5"/>
      <c r="FO80" s="5"/>
      <c r="FP80" s="5"/>
      <c r="FQ80" s="5"/>
      <c r="FR80" s="5"/>
      <c r="FS80" s="5"/>
      <c r="FT80" s="5"/>
      <c r="FU80" s="5"/>
      <c r="FV80" s="5"/>
      <c r="FW80" s="5"/>
      <c r="FX80" s="5"/>
      <c r="FY80" s="5"/>
      <c r="FZ80" s="5"/>
      <c r="GA80" s="5"/>
      <c r="GB80" s="5"/>
      <c r="GC80" s="5"/>
      <c r="GD80" s="5"/>
      <c r="GE80" s="5"/>
      <c r="GF80" s="5"/>
      <c r="GG80" s="5"/>
      <c r="GH80" s="5"/>
      <c r="GI80" s="5"/>
      <c r="GJ80" s="5"/>
      <c r="GK80" s="5"/>
      <c r="GL80" s="5"/>
      <c r="GM80" s="5"/>
      <c r="GN80" s="5"/>
      <c r="GO80" s="5"/>
      <c r="GP80" s="5"/>
      <c r="GQ80" s="5"/>
      <c r="GR80" s="5"/>
      <c r="GS80" s="5"/>
      <c r="GT80" s="5"/>
      <c r="GU80" s="5"/>
      <c r="GV80" s="5"/>
      <c r="GW80" s="5"/>
      <c r="GX80" s="5"/>
      <c r="GY80" s="5"/>
      <c r="GZ80" s="5"/>
      <c r="HA80" s="5"/>
      <c r="HB80" s="5"/>
      <c r="HC80" s="5"/>
      <c r="HD80" s="5"/>
      <c r="HE80" s="5"/>
      <c r="HF80" s="5"/>
      <c r="HG80" s="5"/>
      <c r="HH80" s="5"/>
      <c r="HI80" s="5"/>
      <c r="HJ80" s="5"/>
      <c r="HK80" s="5"/>
      <c r="HL80" s="5"/>
      <c r="HM80" s="5"/>
      <c r="HN80" s="5"/>
      <c r="HO80" s="5"/>
      <c r="HP80" s="5"/>
      <c r="HQ80" s="5"/>
      <c r="HR80" s="5"/>
      <c r="HS80" s="5"/>
      <c r="HT80" s="5"/>
      <c r="HU80" s="5"/>
      <c r="HV80" s="5"/>
      <c r="HW80" s="5"/>
      <c r="HX80" s="5"/>
      <c r="HY80" s="5"/>
      <c r="HZ80" s="5"/>
      <c r="IA80" s="5"/>
      <c r="IB80" s="5"/>
      <c r="IC80" s="5"/>
      <c r="ID80" s="5"/>
      <c r="IE80" s="5"/>
      <c r="IF80" s="5"/>
      <c r="IG80" s="5"/>
      <c r="IH80" s="5"/>
      <c r="II80" s="5"/>
      <c r="IJ80" s="5"/>
      <c r="IK80" s="5"/>
      <c r="IL80" s="5"/>
      <c r="IM80" s="5"/>
      <c r="IN80" s="5"/>
      <c r="IO80" s="5"/>
      <c r="IP80" s="5"/>
      <c r="IQ80" s="5"/>
      <c r="IR80" s="5"/>
      <c r="IS80" s="5"/>
      <c r="IT80" s="5"/>
      <c r="IU80" s="5"/>
      <c r="IV80" s="5"/>
      <c r="IW80" s="5"/>
      <c r="IX80" s="5"/>
      <c r="IY80" s="5"/>
      <c r="IZ80" s="5"/>
      <c r="JA80" s="5"/>
      <c r="JB80" s="5"/>
      <c r="JC80" s="5"/>
      <c r="JD80" s="5"/>
      <c r="JE80" s="5"/>
      <c r="JF80" s="5"/>
      <c r="JG80" s="5"/>
      <c r="JH80" s="5"/>
      <c r="JI80" s="5"/>
      <c r="JJ80" s="5"/>
      <c r="JK80" s="5"/>
      <c r="JL80" s="5"/>
      <c r="JM80" s="5"/>
      <c r="JN80" s="5"/>
      <c r="JO80" s="5"/>
      <c r="JP80" s="5"/>
      <c r="JQ80" s="5"/>
      <c r="JR80" s="5"/>
      <c r="JS80" s="5"/>
      <c r="JT80" s="5"/>
      <c r="JU80" s="5"/>
      <c r="JV80" s="5"/>
      <c r="JW80" s="5"/>
      <c r="JX80" s="5"/>
      <c r="JY80" s="5"/>
      <c r="JZ80" s="5"/>
      <c r="KA80" s="5"/>
      <c r="KB80" s="5"/>
      <c r="KC80" s="5"/>
      <c r="KD80" s="5"/>
      <c r="KE80" s="5"/>
      <c r="KF80" s="5"/>
      <c r="KG80" s="5"/>
      <c r="KH80" s="5"/>
      <c r="KI80" s="5"/>
      <c r="KJ80" s="5"/>
      <c r="KK80" s="5"/>
      <c r="KL80" s="5"/>
      <c r="KM80" s="5"/>
      <c r="KN80" s="5"/>
      <c r="KO80" s="5"/>
      <c r="KP80" s="5"/>
      <c r="KQ80" s="5"/>
      <c r="KR80" s="5"/>
      <c r="KS80" s="5"/>
      <c r="KT80" s="5"/>
      <c r="KU80" s="5"/>
      <c r="KV80" s="5"/>
      <c r="KW80" s="5"/>
      <c r="KX80" s="5"/>
      <c r="KY80" s="5"/>
      <c r="KZ80" s="5"/>
      <c r="LA80" s="5"/>
      <c r="LB80" s="5"/>
      <c r="LC80" s="5"/>
      <c r="LD80" s="5"/>
      <c r="LE80" s="5"/>
      <c r="LF80" s="5"/>
      <c r="LG80" s="5"/>
      <c r="LH80" s="5"/>
      <c r="LI80" s="5"/>
      <c r="LJ80" s="5"/>
      <c r="LK80" s="5"/>
      <c r="LL80" s="5"/>
      <c r="LM80" s="5"/>
      <c r="LN80" s="5"/>
      <c r="LO80" s="5"/>
      <c r="LP80" s="5"/>
      <c r="LQ80" s="5"/>
      <c r="LR80" s="5"/>
      <c r="LS80" s="5"/>
      <c r="LT80" s="5"/>
      <c r="LU80" s="5"/>
      <c r="LV80" s="5"/>
      <c r="LW80" s="5"/>
      <c r="LX80" s="5"/>
      <c r="LY80" s="5"/>
      <c r="LZ80" s="5"/>
      <c r="MA80" s="5"/>
      <c r="MB80" s="5"/>
      <c r="MC80" s="5"/>
      <c r="MD80" s="5"/>
      <c r="ME80" s="5"/>
      <c r="MF80" s="5"/>
      <c r="MG80" s="5"/>
      <c r="MH80" s="5"/>
      <c r="MI80" s="5"/>
      <c r="MJ80" s="5"/>
      <c r="MK80" s="5"/>
      <c r="ML80" s="5"/>
      <c r="MM80" s="5"/>
      <c r="MN80" s="5"/>
      <c r="MO80" s="5"/>
      <c r="MP80" s="5"/>
      <c r="MQ80" s="5"/>
      <c r="MR80" s="5"/>
      <c r="MS80" s="5"/>
      <c r="MT80" s="5"/>
      <c r="MU80" s="5"/>
      <c r="MV80" s="5"/>
      <c r="MW80" s="5"/>
      <c r="MX80" s="5"/>
      <c r="MY80" s="5"/>
      <c r="MZ80" s="5"/>
      <c r="NA80" s="5"/>
      <c r="NB80" s="5"/>
      <c r="NC80" s="5"/>
      <c r="ND80" s="5"/>
      <c r="NE80" s="5"/>
      <c r="NF80" s="5"/>
      <c r="NG80" s="5"/>
      <c r="NH80" s="5"/>
      <c r="NI80" s="5"/>
      <c r="NJ80" s="5"/>
      <c r="NK80" s="5"/>
      <c r="NL80" s="5"/>
      <c r="NM80" s="5"/>
      <c r="NN80" s="5"/>
      <c r="NO80" s="5"/>
      <c r="NP80" s="5"/>
      <c r="NQ80" s="5"/>
      <c r="NR80" s="5"/>
      <c r="NS80" s="5"/>
      <c r="NT80" s="5"/>
      <c r="NU80" s="5"/>
      <c r="NV80" s="5"/>
      <c r="NW80" s="5"/>
      <c r="NX80" s="5"/>
      <c r="NY80" s="5"/>
      <c r="NZ80" s="5"/>
      <c r="OA80" s="5"/>
      <c r="OB80" s="5"/>
      <c r="OC80" s="5"/>
      <c r="OD80" s="5"/>
      <c r="OE80" s="5"/>
      <c r="OF80" s="5"/>
      <c r="OG80" s="5"/>
      <c r="OH80" s="5"/>
      <c r="OI80" s="5"/>
      <c r="OJ80" s="5"/>
      <c r="OK80" s="5"/>
      <c r="OL80" s="5"/>
      <c r="OM80" s="5"/>
      <c r="ON80" s="5"/>
      <c r="OO80" s="5"/>
      <c r="OP80" s="5"/>
      <c r="OQ80" s="5"/>
      <c r="OR80" s="5"/>
      <c r="OS80" s="5"/>
      <c r="OT80" s="5"/>
      <c r="OU80" s="5"/>
      <c r="OV80" s="5"/>
      <c r="OW80" s="5"/>
      <c r="OX80" s="5"/>
      <c r="OY80" s="5"/>
      <c r="OZ80" s="5"/>
      <c r="PA80" s="5"/>
      <c r="PB80" s="5"/>
      <c r="PC80" s="5"/>
      <c r="PD80" s="5"/>
      <c r="PE80" s="5"/>
      <c r="PF80" s="5"/>
      <c r="PG80" s="5"/>
      <c r="PH80" s="5"/>
      <c r="PI80" s="5"/>
      <c r="PJ80" s="5"/>
      <c r="PK80" s="5"/>
      <c r="PL80" s="5"/>
      <c r="PM80" s="5"/>
      <c r="PN80" s="5"/>
      <c r="PO80" s="5"/>
      <c r="PP80" s="5"/>
      <c r="PQ80" s="5"/>
      <c r="PR80" s="5"/>
      <c r="PS80" s="5"/>
      <c r="PT80" s="5"/>
      <c r="PU80" s="5"/>
      <c r="PV80" s="5"/>
      <c r="PW80" s="5"/>
      <c r="PX80" s="5"/>
      <c r="PY80" s="5"/>
      <c r="PZ80" s="5"/>
      <c r="QA80" s="5"/>
      <c r="QB80" s="5"/>
      <c r="QC80" s="5"/>
      <c r="QD80" s="5"/>
      <c r="QE80" s="5"/>
      <c r="QF80" s="5"/>
      <c r="QG80" s="5"/>
      <c r="QH80" s="5"/>
      <c r="QI80" s="5"/>
      <c r="QJ80" s="5"/>
      <c r="QK80" s="5"/>
      <c r="QL80" s="5"/>
      <c r="QM80" s="5"/>
      <c r="QN80" s="5"/>
      <c r="QO80" s="5"/>
      <c r="QP80" s="5"/>
      <c r="QQ80" s="5"/>
      <c r="QR80" s="5"/>
      <c r="QS80" s="5"/>
      <c r="QT80" s="5"/>
      <c r="QU80" s="5"/>
      <c r="QV80" s="5"/>
      <c r="QW80" s="5"/>
      <c r="QX80" s="5"/>
      <c r="QY80" s="5"/>
      <c r="QZ80" s="5"/>
      <c r="RA80" s="5"/>
      <c r="RB80" s="5"/>
      <c r="RC80" s="5"/>
      <c r="RD80" s="5"/>
      <c r="RE80" s="5"/>
      <c r="RF80" s="5"/>
      <c r="RG80" s="5"/>
      <c r="RH80" s="5"/>
      <c r="RI80" s="5"/>
      <c r="RJ80" s="5"/>
      <c r="RK80" s="5"/>
      <c r="RL80" s="5"/>
      <c r="RM80" s="5"/>
      <c r="RN80" s="5"/>
      <c r="RO80" s="5"/>
      <c r="RP80" s="5"/>
      <c r="RQ80" s="5"/>
      <c r="RR80" s="5"/>
      <c r="RS80" s="5"/>
      <c r="RT80" s="5"/>
      <c r="RU80" s="5"/>
      <c r="RV80" s="5"/>
      <c r="RW80" s="5"/>
      <c r="RX80" s="5"/>
      <c r="RY80" s="5"/>
      <c r="RZ80" s="5"/>
      <c r="SA80" s="5"/>
      <c r="SB80" s="5"/>
      <c r="SC80" s="5"/>
      <c r="SD80" s="5"/>
      <c r="SE80" s="5"/>
      <c r="SF80" s="5"/>
      <c r="SG80" s="5"/>
      <c r="SH80" s="5"/>
      <c r="SI80" s="5"/>
      <c r="SJ80" s="5"/>
      <c r="SK80" s="5"/>
      <c r="SL80" s="5"/>
      <c r="SM80" s="5"/>
      <c r="SN80" s="5"/>
      <c r="SO80" s="5"/>
      <c r="SP80" s="5"/>
      <c r="SQ80" s="5"/>
      <c r="SR80" s="5"/>
      <c r="SS80" s="5"/>
      <c r="ST80" s="5"/>
      <c r="SU80" s="5"/>
      <c r="SV80" s="5"/>
      <c r="SW80" s="5"/>
      <c r="SX80" s="5"/>
      <c r="SY80" s="5"/>
      <c r="SZ80" s="5"/>
      <c r="TA80" s="5"/>
      <c r="TB80" s="5"/>
    </row>
    <row r="81" spans="6:522" s="1" customFormat="1"/>
    <row r="82" spans="6:522" s="1" customFormat="1"/>
    <row r="83" spans="6:522" s="1" customFormat="1">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c r="DI83" s="5"/>
      <c r="DJ83" s="5"/>
      <c r="DK83" s="5"/>
      <c r="DL83" s="5"/>
      <c r="DM83" s="5"/>
      <c r="DN83" s="5"/>
      <c r="DO83" s="5"/>
      <c r="DP83" s="5"/>
      <c r="DQ83" s="5"/>
      <c r="DR83" s="5"/>
      <c r="DS83" s="5"/>
      <c r="DT83" s="5"/>
      <c r="DU83" s="5"/>
      <c r="DV83" s="5"/>
      <c r="DW83" s="5"/>
      <c r="DX83" s="5"/>
      <c r="DY83" s="5"/>
      <c r="DZ83" s="5"/>
      <c r="EA83" s="5"/>
      <c r="EB83" s="5"/>
      <c r="EC83" s="5"/>
      <c r="ED83" s="5"/>
      <c r="EE83" s="5"/>
      <c r="EF83" s="5"/>
      <c r="EG83" s="5"/>
      <c r="EH83" s="5"/>
      <c r="EI83" s="5"/>
      <c r="EJ83" s="5"/>
      <c r="EK83" s="5"/>
      <c r="EL83" s="5"/>
      <c r="EM83" s="5"/>
      <c r="EN83" s="5"/>
      <c r="EO83" s="5"/>
      <c r="EP83" s="5"/>
      <c r="EQ83" s="5"/>
      <c r="ER83" s="5"/>
      <c r="ES83" s="5"/>
      <c r="ET83" s="5"/>
      <c r="EU83" s="5"/>
      <c r="EV83" s="5"/>
      <c r="EW83" s="5"/>
      <c r="EX83" s="5"/>
      <c r="EY83" s="5"/>
      <c r="EZ83" s="5"/>
      <c r="FA83" s="5"/>
      <c r="FB83" s="5"/>
      <c r="FC83" s="5"/>
      <c r="FD83" s="5"/>
      <c r="FE83" s="5"/>
      <c r="FF83" s="5"/>
      <c r="FG83" s="5"/>
      <c r="FH83" s="5"/>
      <c r="FI83" s="5"/>
      <c r="FJ83" s="5"/>
      <c r="FK83" s="5"/>
      <c r="FL83" s="5"/>
      <c r="FM83" s="5"/>
      <c r="FN83" s="5"/>
      <c r="FO83" s="5"/>
      <c r="FP83" s="5"/>
      <c r="FQ83" s="5"/>
      <c r="FR83" s="5"/>
      <c r="FS83" s="5"/>
      <c r="FT83" s="5"/>
      <c r="FU83" s="5"/>
      <c r="FV83" s="5"/>
      <c r="FW83" s="5"/>
      <c r="FX83" s="5"/>
      <c r="FY83" s="5"/>
      <c r="FZ83" s="5"/>
      <c r="GA83" s="5"/>
      <c r="GB83" s="5"/>
      <c r="GC83" s="5"/>
      <c r="GD83" s="5"/>
      <c r="GE83" s="5"/>
      <c r="GF83" s="5"/>
      <c r="GG83" s="5"/>
      <c r="GH83" s="5"/>
      <c r="GI83" s="5"/>
      <c r="GJ83" s="5"/>
      <c r="GK83" s="5"/>
      <c r="GL83" s="5"/>
      <c r="GM83" s="5"/>
      <c r="GN83" s="5"/>
      <c r="GO83" s="5"/>
      <c r="GP83" s="5"/>
      <c r="GQ83" s="5"/>
      <c r="GR83" s="5"/>
      <c r="GS83" s="5"/>
      <c r="GT83" s="5"/>
      <c r="GU83" s="5"/>
      <c r="GV83" s="5"/>
      <c r="GW83" s="5"/>
      <c r="GX83" s="5"/>
      <c r="GY83" s="5"/>
      <c r="GZ83" s="5"/>
      <c r="HA83" s="5"/>
      <c r="HB83" s="5"/>
      <c r="HC83" s="5"/>
      <c r="HD83" s="5"/>
      <c r="HE83" s="5"/>
      <c r="HF83" s="5"/>
      <c r="HG83" s="5"/>
      <c r="HH83" s="5"/>
      <c r="HI83" s="5"/>
      <c r="HJ83" s="5"/>
      <c r="HK83" s="5"/>
      <c r="HL83" s="5"/>
      <c r="HM83" s="5"/>
      <c r="HN83" s="5"/>
      <c r="HO83" s="5"/>
      <c r="HP83" s="5"/>
      <c r="HQ83" s="5"/>
      <c r="HR83" s="5"/>
      <c r="HS83" s="5"/>
      <c r="HT83" s="5"/>
      <c r="HU83" s="5"/>
      <c r="HV83" s="5"/>
      <c r="HW83" s="5"/>
      <c r="HX83" s="5"/>
      <c r="HY83" s="5"/>
      <c r="HZ83" s="5"/>
      <c r="IA83" s="5"/>
      <c r="IB83" s="5"/>
      <c r="IC83" s="5"/>
      <c r="ID83" s="5"/>
      <c r="IE83" s="5"/>
      <c r="IF83" s="5"/>
      <c r="IG83" s="5"/>
      <c r="IH83" s="5"/>
      <c r="II83" s="5"/>
      <c r="IJ83" s="5"/>
      <c r="IK83" s="5"/>
      <c r="IL83" s="5"/>
      <c r="IM83" s="5"/>
      <c r="IN83" s="5"/>
      <c r="IO83" s="5"/>
      <c r="IP83" s="5"/>
      <c r="IQ83" s="5"/>
      <c r="IR83" s="5"/>
      <c r="IS83" s="5"/>
      <c r="IT83" s="5"/>
      <c r="IU83" s="5"/>
      <c r="IV83" s="5"/>
      <c r="IW83" s="5"/>
      <c r="IX83" s="5"/>
      <c r="IY83" s="5"/>
      <c r="IZ83" s="5"/>
      <c r="JA83" s="5"/>
      <c r="JB83" s="5"/>
      <c r="JC83" s="5"/>
      <c r="JD83" s="5"/>
      <c r="JE83" s="5"/>
      <c r="JF83" s="5"/>
      <c r="JG83" s="5"/>
      <c r="JH83" s="5"/>
      <c r="JI83" s="5"/>
      <c r="JJ83" s="5"/>
      <c r="JK83" s="5"/>
      <c r="JL83" s="5"/>
      <c r="JM83" s="5"/>
      <c r="JN83" s="5"/>
      <c r="JO83" s="5"/>
      <c r="JP83" s="5"/>
      <c r="JQ83" s="5"/>
      <c r="JR83" s="5"/>
      <c r="JS83" s="5"/>
      <c r="JT83" s="5"/>
      <c r="JU83" s="5"/>
      <c r="JV83" s="5"/>
      <c r="JW83" s="5"/>
      <c r="JX83" s="5"/>
      <c r="JY83" s="5"/>
      <c r="JZ83" s="5"/>
      <c r="KA83" s="5"/>
      <c r="KB83" s="5"/>
      <c r="KC83" s="5"/>
      <c r="KD83" s="5"/>
      <c r="KE83" s="5"/>
      <c r="KF83" s="5"/>
      <c r="KG83" s="5"/>
      <c r="KH83" s="5"/>
      <c r="KI83" s="5"/>
      <c r="KJ83" s="5"/>
      <c r="KK83" s="5"/>
      <c r="KL83" s="5"/>
      <c r="KM83" s="5"/>
      <c r="KN83" s="5"/>
      <c r="KO83" s="5"/>
      <c r="KP83" s="5"/>
      <c r="KQ83" s="5"/>
      <c r="KR83" s="5"/>
      <c r="KS83" s="5"/>
      <c r="KT83" s="5"/>
      <c r="KU83" s="5"/>
      <c r="KV83" s="5"/>
      <c r="KW83" s="5"/>
      <c r="KX83" s="5"/>
      <c r="KY83" s="5"/>
      <c r="KZ83" s="5"/>
      <c r="LA83" s="5"/>
      <c r="LB83" s="5"/>
      <c r="LC83" s="5"/>
      <c r="LD83" s="5"/>
      <c r="LE83" s="5"/>
      <c r="LF83" s="5"/>
      <c r="LG83" s="5"/>
      <c r="LH83" s="5"/>
      <c r="LI83" s="5"/>
      <c r="LJ83" s="5"/>
      <c r="LK83" s="5"/>
      <c r="LL83" s="5"/>
      <c r="LM83" s="5"/>
      <c r="LN83" s="5"/>
      <c r="LO83" s="5"/>
      <c r="LP83" s="5"/>
      <c r="LQ83" s="5"/>
      <c r="LR83" s="5"/>
      <c r="LS83" s="5"/>
      <c r="LT83" s="5"/>
      <c r="LU83" s="5"/>
      <c r="LV83" s="5"/>
      <c r="LW83" s="5"/>
      <c r="LX83" s="5"/>
      <c r="LY83" s="5"/>
      <c r="LZ83" s="5"/>
      <c r="MA83" s="5"/>
      <c r="MB83" s="5"/>
      <c r="MC83" s="5"/>
      <c r="MD83" s="5"/>
      <c r="ME83" s="5"/>
      <c r="MF83" s="5"/>
      <c r="MG83" s="5"/>
      <c r="MH83" s="5"/>
      <c r="MI83" s="5"/>
      <c r="MJ83" s="5"/>
      <c r="MK83" s="5"/>
      <c r="ML83" s="5"/>
      <c r="MM83" s="5"/>
      <c r="MN83" s="5"/>
      <c r="MO83" s="5"/>
      <c r="MP83" s="5"/>
      <c r="MQ83" s="5"/>
      <c r="MR83" s="5"/>
      <c r="MS83" s="5"/>
      <c r="MT83" s="5"/>
      <c r="MU83" s="5"/>
      <c r="MV83" s="5"/>
      <c r="MW83" s="5"/>
      <c r="MX83" s="5"/>
      <c r="MY83" s="5"/>
      <c r="MZ83" s="5"/>
      <c r="NA83" s="5"/>
      <c r="NB83" s="5"/>
      <c r="NC83" s="5"/>
      <c r="ND83" s="5"/>
      <c r="NE83" s="5"/>
      <c r="NF83" s="5"/>
      <c r="NG83" s="5"/>
      <c r="NH83" s="5"/>
      <c r="NI83" s="5"/>
      <c r="NJ83" s="5"/>
      <c r="NK83" s="5"/>
      <c r="NL83" s="5"/>
      <c r="NM83" s="5"/>
      <c r="NN83" s="5"/>
      <c r="NO83" s="5"/>
      <c r="NP83" s="5"/>
      <c r="NQ83" s="5"/>
      <c r="NR83" s="5"/>
      <c r="NS83" s="5"/>
      <c r="NT83" s="5"/>
      <c r="NU83" s="5"/>
      <c r="NV83" s="5"/>
      <c r="NW83" s="5"/>
      <c r="NX83" s="5"/>
      <c r="NY83" s="5"/>
      <c r="NZ83" s="5"/>
      <c r="OA83" s="5"/>
      <c r="OB83" s="5"/>
      <c r="OC83" s="5"/>
      <c r="OD83" s="5"/>
      <c r="OE83" s="5"/>
      <c r="OF83" s="5"/>
      <c r="OG83" s="5"/>
      <c r="OH83" s="5"/>
      <c r="OI83" s="5"/>
      <c r="OJ83" s="5"/>
      <c r="OK83" s="5"/>
      <c r="OL83" s="5"/>
      <c r="OM83" s="5"/>
      <c r="ON83" s="5"/>
      <c r="OO83" s="5"/>
      <c r="OP83" s="5"/>
      <c r="OQ83" s="5"/>
      <c r="OR83" s="5"/>
      <c r="OS83" s="5"/>
      <c r="OT83" s="5"/>
      <c r="OU83" s="5"/>
      <c r="OV83" s="5"/>
      <c r="OW83" s="5"/>
      <c r="OX83" s="5"/>
      <c r="OY83" s="5"/>
      <c r="OZ83" s="5"/>
      <c r="PA83" s="5"/>
      <c r="PB83" s="5"/>
      <c r="PC83" s="5"/>
      <c r="PD83" s="5"/>
      <c r="PE83" s="5"/>
      <c r="PF83" s="5"/>
      <c r="PG83" s="5"/>
      <c r="PH83" s="5"/>
      <c r="PI83" s="5"/>
      <c r="PJ83" s="5"/>
      <c r="PK83" s="5"/>
      <c r="PL83" s="5"/>
      <c r="PM83" s="5"/>
      <c r="PN83" s="5"/>
      <c r="PO83" s="5"/>
      <c r="PP83" s="5"/>
      <c r="PQ83" s="5"/>
      <c r="PR83" s="5"/>
      <c r="PS83" s="5"/>
      <c r="PT83" s="5"/>
      <c r="PU83" s="5"/>
      <c r="PV83" s="5"/>
      <c r="PW83" s="5"/>
      <c r="PX83" s="5"/>
      <c r="PY83" s="5"/>
      <c r="PZ83" s="5"/>
      <c r="QA83" s="5"/>
      <c r="QB83" s="5"/>
      <c r="QC83" s="5"/>
      <c r="QD83" s="5"/>
      <c r="QE83" s="5"/>
      <c r="QF83" s="5"/>
      <c r="QG83" s="5"/>
      <c r="QH83" s="5"/>
      <c r="QI83" s="5"/>
      <c r="QJ83" s="5"/>
      <c r="QK83" s="5"/>
      <c r="QL83" s="5"/>
      <c r="QM83" s="5"/>
      <c r="QN83" s="5"/>
      <c r="QO83" s="5"/>
      <c r="QP83" s="5"/>
      <c r="QQ83" s="5"/>
      <c r="QR83" s="5"/>
      <c r="QS83" s="5"/>
      <c r="QT83" s="5"/>
      <c r="QU83" s="5"/>
      <c r="QV83" s="5"/>
      <c r="QW83" s="5"/>
      <c r="QX83" s="5"/>
      <c r="QY83" s="5"/>
      <c r="QZ83" s="5"/>
      <c r="RA83" s="5"/>
      <c r="RB83" s="5"/>
      <c r="RC83" s="5"/>
      <c r="RD83" s="5"/>
      <c r="RE83" s="5"/>
      <c r="RF83" s="5"/>
      <c r="RG83" s="5"/>
      <c r="RH83" s="5"/>
      <c r="RI83" s="5"/>
      <c r="RJ83" s="5"/>
      <c r="RK83" s="5"/>
      <c r="RL83" s="5"/>
      <c r="RM83" s="5"/>
      <c r="RN83" s="5"/>
      <c r="RO83" s="5"/>
      <c r="RP83" s="5"/>
      <c r="RQ83" s="5"/>
      <c r="RR83" s="5"/>
      <c r="RS83" s="5"/>
      <c r="RT83" s="5"/>
      <c r="RU83" s="5"/>
      <c r="RV83" s="5"/>
      <c r="RW83" s="5"/>
      <c r="RX83" s="5"/>
      <c r="RY83" s="5"/>
      <c r="RZ83" s="5"/>
      <c r="SA83" s="5"/>
      <c r="SB83" s="5"/>
      <c r="SC83" s="5"/>
      <c r="SD83" s="5"/>
      <c r="SE83" s="5"/>
      <c r="SF83" s="5"/>
      <c r="SG83" s="5"/>
      <c r="SH83" s="5"/>
      <c r="SI83" s="5"/>
      <c r="SJ83" s="5"/>
      <c r="SK83" s="5"/>
      <c r="SL83" s="5"/>
      <c r="SM83" s="5"/>
      <c r="SN83" s="5"/>
      <c r="SO83" s="5"/>
      <c r="SP83" s="5"/>
      <c r="SQ83" s="5"/>
      <c r="SR83" s="5"/>
      <c r="SS83" s="5"/>
      <c r="ST83" s="5"/>
      <c r="SU83" s="5"/>
      <c r="SV83" s="5"/>
      <c r="SW83" s="5"/>
      <c r="SX83" s="5"/>
      <c r="SY83" s="5"/>
      <c r="SZ83" s="5"/>
      <c r="TA83" s="5"/>
      <c r="TB83" s="5"/>
    </row>
    <row r="84" spans="6:522" s="1" customFormat="1"/>
    <row r="85" spans="6:522" s="1" customFormat="1">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
      <c r="DJ85" s="5"/>
      <c r="DK85" s="5"/>
      <c r="DL85" s="5"/>
      <c r="DM85" s="5"/>
      <c r="DN85" s="5"/>
      <c r="DO85" s="5"/>
      <c r="DP85" s="5"/>
      <c r="DQ85" s="5"/>
      <c r="DR85" s="5"/>
      <c r="DS85" s="5"/>
      <c r="DT85" s="5"/>
      <c r="DU85" s="5"/>
      <c r="DV85" s="5"/>
      <c r="DW85" s="5"/>
      <c r="DX85" s="5"/>
      <c r="DY85" s="5"/>
      <c r="DZ85" s="5"/>
      <c r="EA85" s="5"/>
      <c r="EB85" s="5"/>
      <c r="EC85" s="5"/>
      <c r="ED85" s="5"/>
      <c r="EE85" s="5"/>
      <c r="EF85" s="5"/>
      <c r="EG85" s="5"/>
      <c r="EH85" s="5"/>
      <c r="EI85" s="5"/>
      <c r="EJ85" s="5"/>
      <c r="EK85" s="5"/>
      <c r="EL85" s="5"/>
      <c r="EM85" s="5"/>
      <c r="EN85" s="5"/>
      <c r="EO85" s="5"/>
      <c r="EP85" s="5"/>
      <c r="EQ85" s="5"/>
      <c r="ER85" s="5"/>
      <c r="ES85" s="5"/>
      <c r="ET85" s="5"/>
      <c r="EU85" s="5"/>
      <c r="EV85" s="5"/>
      <c r="EW85" s="5"/>
      <c r="EX85" s="5"/>
      <c r="EY85" s="5"/>
      <c r="EZ85" s="5"/>
      <c r="FA85" s="5"/>
      <c r="FB85" s="5"/>
      <c r="FC85" s="5"/>
      <c r="FD85" s="5"/>
      <c r="FE85" s="5"/>
      <c r="FF85" s="5"/>
      <c r="FG85" s="5"/>
      <c r="FH85" s="5"/>
      <c r="FI85" s="5"/>
      <c r="FJ85" s="5"/>
      <c r="FK85" s="5"/>
      <c r="FL85" s="5"/>
      <c r="FM85" s="5"/>
      <c r="FN85" s="5"/>
      <c r="FO85" s="5"/>
      <c r="FP85" s="5"/>
      <c r="FQ85" s="5"/>
      <c r="FR85" s="5"/>
      <c r="FS85" s="5"/>
      <c r="FT85" s="5"/>
      <c r="FU85" s="5"/>
      <c r="FV85" s="5"/>
      <c r="FW85" s="5"/>
      <c r="FX85" s="5"/>
      <c r="FY85" s="5"/>
      <c r="FZ85" s="5"/>
      <c r="GA85" s="5"/>
      <c r="GB85" s="5"/>
      <c r="GC85" s="5"/>
      <c r="GD85" s="5"/>
      <c r="GE85" s="5"/>
      <c r="GF85" s="5"/>
      <c r="GG85" s="5"/>
      <c r="GH85" s="5"/>
      <c r="GI85" s="5"/>
      <c r="GJ85" s="5"/>
      <c r="GK85" s="5"/>
      <c r="GL85" s="5"/>
      <c r="GM85" s="5"/>
      <c r="GN85" s="5"/>
      <c r="GO85" s="5"/>
      <c r="GP85" s="5"/>
      <c r="GQ85" s="5"/>
      <c r="GR85" s="5"/>
      <c r="GS85" s="5"/>
      <c r="GT85" s="5"/>
      <c r="GU85" s="5"/>
      <c r="GV85" s="5"/>
      <c r="GW85" s="5"/>
      <c r="GX85" s="5"/>
      <c r="GY85" s="5"/>
      <c r="GZ85" s="5"/>
      <c r="HA85" s="5"/>
      <c r="HB85" s="5"/>
      <c r="HC85" s="5"/>
      <c r="HD85" s="5"/>
      <c r="HE85" s="5"/>
      <c r="HF85" s="5"/>
      <c r="HG85" s="5"/>
      <c r="HH85" s="5"/>
      <c r="HI85" s="5"/>
      <c r="HJ85" s="5"/>
      <c r="HK85" s="5"/>
      <c r="HL85" s="5"/>
      <c r="HM85" s="5"/>
      <c r="HN85" s="5"/>
      <c r="HO85" s="5"/>
      <c r="HP85" s="5"/>
      <c r="HQ85" s="5"/>
      <c r="HR85" s="5"/>
      <c r="HS85" s="5"/>
      <c r="HT85" s="5"/>
      <c r="HU85" s="5"/>
      <c r="HV85" s="5"/>
      <c r="HW85" s="5"/>
      <c r="HX85" s="5"/>
      <c r="HY85" s="5"/>
      <c r="HZ85" s="5"/>
      <c r="IA85" s="5"/>
      <c r="IB85" s="5"/>
      <c r="IC85" s="5"/>
      <c r="ID85" s="5"/>
      <c r="IE85" s="5"/>
      <c r="IF85" s="5"/>
      <c r="IG85" s="5"/>
      <c r="IH85" s="5"/>
      <c r="II85" s="5"/>
      <c r="IJ85" s="5"/>
      <c r="IK85" s="5"/>
      <c r="IL85" s="5"/>
      <c r="IM85" s="5"/>
      <c r="IN85" s="5"/>
      <c r="IO85" s="5"/>
      <c r="IP85" s="5"/>
      <c r="IQ85" s="5"/>
      <c r="IR85" s="5"/>
      <c r="IS85" s="5"/>
      <c r="IT85" s="5"/>
      <c r="IU85" s="5"/>
      <c r="IV85" s="5"/>
      <c r="IW85" s="5"/>
      <c r="IX85" s="5"/>
      <c r="IY85" s="5"/>
      <c r="IZ85" s="5"/>
      <c r="JA85" s="5"/>
      <c r="JB85" s="5"/>
      <c r="JC85" s="5"/>
      <c r="JD85" s="5"/>
      <c r="JE85" s="5"/>
      <c r="JF85" s="5"/>
      <c r="JG85" s="5"/>
      <c r="JH85" s="5"/>
      <c r="JI85" s="5"/>
      <c r="JJ85" s="5"/>
      <c r="JK85" s="5"/>
      <c r="JL85" s="5"/>
      <c r="JM85" s="5"/>
      <c r="JN85" s="5"/>
      <c r="JO85" s="5"/>
      <c r="JP85" s="5"/>
      <c r="JQ85" s="5"/>
      <c r="JR85" s="5"/>
      <c r="JS85" s="5"/>
      <c r="JT85" s="5"/>
      <c r="JU85" s="5"/>
      <c r="JV85" s="5"/>
      <c r="JW85" s="5"/>
      <c r="JX85" s="5"/>
      <c r="JY85" s="5"/>
      <c r="JZ85" s="5"/>
      <c r="KA85" s="5"/>
      <c r="KB85" s="5"/>
      <c r="KC85" s="5"/>
      <c r="KD85" s="5"/>
      <c r="KE85" s="5"/>
      <c r="KF85" s="5"/>
      <c r="KG85" s="5"/>
      <c r="KH85" s="5"/>
      <c r="KI85" s="5"/>
      <c r="KJ85" s="5"/>
      <c r="KK85" s="5"/>
      <c r="KL85" s="5"/>
      <c r="KM85" s="5"/>
      <c r="KN85" s="5"/>
      <c r="KO85" s="5"/>
      <c r="KP85" s="5"/>
      <c r="KQ85" s="5"/>
      <c r="KR85" s="5"/>
      <c r="KS85" s="5"/>
      <c r="KT85" s="5"/>
      <c r="KU85" s="5"/>
      <c r="KV85" s="5"/>
      <c r="KW85" s="5"/>
      <c r="KX85" s="5"/>
      <c r="KY85" s="5"/>
      <c r="KZ85" s="5"/>
      <c r="LA85" s="5"/>
      <c r="LB85" s="5"/>
      <c r="LC85" s="5"/>
      <c r="LD85" s="5"/>
      <c r="LE85" s="5"/>
      <c r="LF85" s="5"/>
      <c r="LG85" s="5"/>
      <c r="LH85" s="5"/>
      <c r="LI85" s="5"/>
      <c r="LJ85" s="5"/>
      <c r="LK85" s="5"/>
      <c r="LL85" s="5"/>
      <c r="LM85" s="5"/>
      <c r="LN85" s="5"/>
      <c r="LO85" s="5"/>
      <c r="LP85" s="5"/>
      <c r="LQ85" s="5"/>
      <c r="LR85" s="5"/>
      <c r="LS85" s="5"/>
      <c r="LT85" s="5"/>
      <c r="LU85" s="5"/>
      <c r="LV85" s="5"/>
      <c r="LW85" s="5"/>
      <c r="LX85" s="5"/>
      <c r="LY85" s="5"/>
      <c r="LZ85" s="5"/>
      <c r="MA85" s="5"/>
      <c r="MB85" s="5"/>
      <c r="MC85" s="5"/>
      <c r="MD85" s="5"/>
      <c r="ME85" s="5"/>
      <c r="MF85" s="5"/>
      <c r="MG85" s="5"/>
      <c r="MH85" s="5"/>
      <c r="MI85" s="5"/>
      <c r="MJ85" s="5"/>
      <c r="MK85" s="5"/>
      <c r="ML85" s="5"/>
      <c r="MM85" s="5"/>
      <c r="MN85" s="5"/>
      <c r="MO85" s="5"/>
      <c r="MP85" s="5"/>
      <c r="MQ85" s="5"/>
      <c r="MR85" s="5"/>
      <c r="MS85" s="5"/>
      <c r="MT85" s="5"/>
      <c r="MU85" s="5"/>
      <c r="MV85" s="5"/>
      <c r="MW85" s="5"/>
      <c r="MX85" s="5"/>
      <c r="MY85" s="5"/>
      <c r="MZ85" s="5"/>
      <c r="NA85" s="5"/>
      <c r="NB85" s="5"/>
      <c r="NC85" s="5"/>
      <c r="ND85" s="5"/>
      <c r="NE85" s="5"/>
      <c r="NF85" s="5"/>
      <c r="NG85" s="5"/>
      <c r="NH85" s="5"/>
      <c r="NI85" s="5"/>
      <c r="NJ85" s="5"/>
      <c r="NK85" s="5"/>
      <c r="NL85" s="5"/>
      <c r="NM85" s="5"/>
      <c r="NN85" s="5"/>
      <c r="NO85" s="5"/>
      <c r="NP85" s="5"/>
      <c r="NQ85" s="5"/>
      <c r="NR85" s="5"/>
      <c r="NS85" s="5"/>
      <c r="NT85" s="5"/>
      <c r="NU85" s="5"/>
      <c r="NV85" s="5"/>
      <c r="NW85" s="5"/>
      <c r="NX85" s="5"/>
      <c r="NY85" s="5"/>
      <c r="NZ85" s="5"/>
      <c r="OA85" s="5"/>
      <c r="OB85" s="5"/>
      <c r="OC85" s="5"/>
      <c r="OD85" s="5"/>
      <c r="OE85" s="5"/>
      <c r="OF85" s="5"/>
      <c r="OG85" s="5"/>
      <c r="OH85" s="5"/>
      <c r="OI85" s="5"/>
      <c r="OJ85" s="5"/>
      <c r="OK85" s="5"/>
      <c r="OL85" s="5"/>
      <c r="OM85" s="5"/>
      <c r="ON85" s="5"/>
      <c r="OO85" s="5"/>
      <c r="OP85" s="5"/>
      <c r="OQ85" s="5"/>
      <c r="OR85" s="5"/>
      <c r="OS85" s="5"/>
      <c r="OT85" s="5"/>
      <c r="OU85" s="5"/>
      <c r="OV85" s="5"/>
      <c r="OW85" s="5"/>
      <c r="OX85" s="5"/>
      <c r="OY85" s="5"/>
      <c r="OZ85" s="5"/>
      <c r="PA85" s="5"/>
      <c r="PB85" s="5"/>
      <c r="PC85" s="5"/>
      <c r="PD85" s="5"/>
      <c r="PE85" s="5"/>
      <c r="PF85" s="5"/>
      <c r="PG85" s="5"/>
      <c r="PH85" s="5"/>
      <c r="PI85" s="5"/>
      <c r="PJ85" s="5"/>
      <c r="PK85" s="5"/>
      <c r="PL85" s="5"/>
      <c r="PM85" s="5"/>
      <c r="PN85" s="5"/>
      <c r="PO85" s="5"/>
      <c r="PP85" s="5"/>
      <c r="PQ85" s="5"/>
      <c r="PR85" s="5"/>
      <c r="PS85" s="5"/>
      <c r="PT85" s="5"/>
      <c r="PU85" s="5"/>
      <c r="PV85" s="5"/>
      <c r="PW85" s="5"/>
      <c r="PX85" s="5"/>
      <c r="PY85" s="5"/>
      <c r="PZ85" s="5"/>
      <c r="QA85" s="5"/>
      <c r="QB85" s="5"/>
      <c r="QC85" s="5"/>
      <c r="QD85" s="5"/>
      <c r="QE85" s="5"/>
      <c r="QF85" s="5"/>
      <c r="QG85" s="5"/>
      <c r="QH85" s="5"/>
      <c r="QI85" s="5"/>
      <c r="QJ85" s="5"/>
      <c r="QK85" s="5"/>
      <c r="QL85" s="5"/>
      <c r="QM85" s="5"/>
      <c r="QN85" s="5"/>
      <c r="QO85" s="5"/>
      <c r="QP85" s="5"/>
      <c r="QQ85" s="5"/>
      <c r="QR85" s="5"/>
      <c r="QS85" s="5"/>
      <c r="QT85" s="5"/>
      <c r="QU85" s="5"/>
      <c r="QV85" s="5"/>
      <c r="QW85" s="5"/>
      <c r="QX85" s="5"/>
      <c r="QY85" s="5"/>
      <c r="QZ85" s="5"/>
      <c r="RA85" s="5"/>
      <c r="RB85" s="5"/>
      <c r="RC85" s="5"/>
      <c r="RD85" s="5"/>
      <c r="RE85" s="5"/>
      <c r="RF85" s="5"/>
      <c r="RG85" s="5"/>
      <c r="RH85" s="5"/>
      <c r="RI85" s="5"/>
      <c r="RJ85" s="5"/>
      <c r="RK85" s="5"/>
      <c r="RL85" s="5"/>
      <c r="RM85" s="5"/>
      <c r="RN85" s="5"/>
      <c r="RO85" s="5"/>
      <c r="RP85" s="5"/>
      <c r="RQ85" s="5"/>
      <c r="RR85" s="5"/>
      <c r="RS85" s="5"/>
      <c r="RT85" s="5"/>
      <c r="RU85" s="5"/>
      <c r="RV85" s="5"/>
      <c r="RW85" s="5"/>
      <c r="RX85" s="5"/>
      <c r="RY85" s="5"/>
      <c r="RZ85" s="5"/>
      <c r="SA85" s="5"/>
      <c r="SB85" s="5"/>
      <c r="SC85" s="5"/>
      <c r="SD85" s="5"/>
      <c r="SE85" s="5"/>
      <c r="SF85" s="5"/>
      <c r="SG85" s="5"/>
      <c r="SH85" s="5"/>
      <c r="SI85" s="5"/>
      <c r="SJ85" s="5"/>
      <c r="SK85" s="5"/>
      <c r="SL85" s="5"/>
      <c r="SM85" s="5"/>
      <c r="SN85" s="5"/>
      <c r="SO85" s="5"/>
      <c r="SP85" s="5"/>
      <c r="SQ85" s="5"/>
      <c r="SR85" s="5"/>
      <c r="SS85" s="5"/>
      <c r="ST85" s="5"/>
      <c r="SU85" s="5"/>
      <c r="SV85" s="5"/>
      <c r="SW85" s="5"/>
      <c r="SX85" s="5"/>
      <c r="SY85" s="5"/>
      <c r="SZ85" s="5"/>
      <c r="TA85" s="5"/>
      <c r="TB85" s="5"/>
    </row>
    <row r="86" spans="6:522" s="1" customFormat="1"/>
    <row r="87" spans="6:522" s="1" customFormat="1"/>
    <row r="88" spans="6:522" s="1" customFormat="1">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c r="DK88" s="5"/>
      <c r="DL88" s="5"/>
      <c r="DM88" s="5"/>
      <c r="DN88" s="5"/>
      <c r="DO88" s="5"/>
      <c r="DP88" s="5"/>
      <c r="DQ88" s="5"/>
      <c r="DR88" s="5"/>
      <c r="DS88" s="5"/>
      <c r="DT88" s="5"/>
      <c r="DU88" s="5"/>
      <c r="DV88" s="5"/>
      <c r="DW88" s="5"/>
      <c r="DX88" s="5"/>
      <c r="DY88" s="5"/>
      <c r="DZ88" s="5"/>
      <c r="EA88" s="5"/>
      <c r="EB88" s="5"/>
      <c r="EC88" s="5"/>
      <c r="ED88" s="5"/>
      <c r="EE88" s="5"/>
      <c r="EF88" s="5"/>
      <c r="EG88" s="5"/>
      <c r="EH88" s="5"/>
      <c r="EI88" s="5"/>
      <c r="EJ88" s="5"/>
      <c r="EK88" s="5"/>
      <c r="EL88" s="5"/>
      <c r="EM88" s="5"/>
      <c r="EN88" s="5"/>
      <c r="EO88" s="5"/>
      <c r="EP88" s="5"/>
      <c r="EQ88" s="5"/>
      <c r="ER88" s="5"/>
      <c r="ES88" s="5"/>
      <c r="ET88" s="5"/>
      <c r="EU88" s="5"/>
      <c r="EV88" s="5"/>
      <c r="EW88" s="5"/>
      <c r="EX88" s="5"/>
      <c r="EY88" s="5"/>
      <c r="EZ88" s="5"/>
      <c r="FA88" s="5"/>
      <c r="FB88" s="5"/>
      <c r="FC88" s="5"/>
      <c r="FD88" s="5"/>
      <c r="FE88" s="5"/>
      <c r="FF88" s="5"/>
      <c r="FG88" s="5"/>
      <c r="FH88" s="5"/>
      <c r="FI88" s="5"/>
      <c r="FJ88" s="5"/>
      <c r="FK88" s="5"/>
      <c r="FL88" s="5"/>
      <c r="FM88" s="5"/>
      <c r="FN88" s="5"/>
      <c r="FO88" s="5"/>
      <c r="FP88" s="5"/>
      <c r="FQ88" s="5"/>
      <c r="FR88" s="5"/>
      <c r="FS88" s="5"/>
      <c r="FT88" s="5"/>
      <c r="FU88" s="5"/>
      <c r="FV88" s="5"/>
      <c r="FW88" s="5"/>
      <c r="FX88" s="5"/>
      <c r="FY88" s="5"/>
      <c r="FZ88" s="5"/>
      <c r="GA88" s="5"/>
      <c r="GB88" s="5"/>
      <c r="GC88" s="5"/>
      <c r="GD88" s="5"/>
      <c r="GE88" s="5"/>
      <c r="GF88" s="5"/>
      <c r="GG88" s="5"/>
      <c r="GH88" s="5"/>
      <c r="GI88" s="5"/>
      <c r="GJ88" s="5"/>
      <c r="GK88" s="5"/>
      <c r="GL88" s="5"/>
      <c r="GM88" s="5"/>
      <c r="GN88" s="5"/>
      <c r="GO88" s="5"/>
      <c r="GP88" s="5"/>
      <c r="GQ88" s="5"/>
      <c r="GR88" s="5"/>
      <c r="GS88" s="5"/>
      <c r="GT88" s="5"/>
      <c r="GU88" s="5"/>
      <c r="GV88" s="5"/>
      <c r="GW88" s="5"/>
      <c r="GX88" s="5"/>
      <c r="GY88" s="5"/>
      <c r="GZ88" s="5"/>
      <c r="HA88" s="5"/>
      <c r="HB88" s="5"/>
      <c r="HC88" s="5"/>
      <c r="HD88" s="5"/>
      <c r="HE88" s="5"/>
      <c r="HF88" s="5"/>
      <c r="HG88" s="5"/>
      <c r="HH88" s="5"/>
      <c r="HI88" s="5"/>
      <c r="HJ88" s="5"/>
      <c r="HK88" s="5"/>
      <c r="HL88" s="5"/>
      <c r="HM88" s="5"/>
      <c r="HN88" s="5"/>
      <c r="HO88" s="5"/>
      <c r="HP88" s="5"/>
      <c r="HQ88" s="5"/>
      <c r="HR88" s="5"/>
      <c r="HS88" s="5"/>
      <c r="HT88" s="5"/>
      <c r="HU88" s="5"/>
      <c r="HV88" s="5"/>
      <c r="HW88" s="5"/>
      <c r="HX88" s="5"/>
      <c r="HY88" s="5"/>
      <c r="HZ88" s="5"/>
      <c r="IA88" s="5"/>
      <c r="IB88" s="5"/>
      <c r="IC88" s="5"/>
      <c r="ID88" s="5"/>
      <c r="IE88" s="5"/>
      <c r="IF88" s="5"/>
      <c r="IG88" s="5"/>
      <c r="IH88" s="5"/>
      <c r="II88" s="5"/>
      <c r="IJ88" s="5"/>
      <c r="IK88" s="5"/>
      <c r="IL88" s="5"/>
      <c r="IM88" s="5"/>
      <c r="IN88" s="5"/>
      <c r="IO88" s="5"/>
      <c r="IP88" s="5"/>
      <c r="IQ88" s="5"/>
      <c r="IR88" s="5"/>
      <c r="IS88" s="5"/>
      <c r="IT88" s="5"/>
      <c r="IU88" s="5"/>
      <c r="IV88" s="5"/>
      <c r="IW88" s="5"/>
      <c r="IX88" s="5"/>
      <c r="IY88" s="5"/>
      <c r="IZ88" s="5"/>
      <c r="JA88" s="5"/>
      <c r="JB88" s="5"/>
      <c r="JC88" s="5"/>
      <c r="JD88" s="5"/>
      <c r="JE88" s="5"/>
      <c r="JF88" s="5"/>
      <c r="JG88" s="5"/>
      <c r="JH88" s="5"/>
      <c r="JI88" s="5"/>
      <c r="JJ88" s="5"/>
      <c r="JK88" s="5"/>
      <c r="JL88" s="5"/>
      <c r="JM88" s="5"/>
      <c r="JN88" s="5"/>
      <c r="JO88" s="5"/>
      <c r="JP88" s="5"/>
      <c r="JQ88" s="5"/>
      <c r="JR88" s="5"/>
      <c r="JS88" s="5"/>
      <c r="JT88" s="5"/>
      <c r="JU88" s="5"/>
      <c r="JV88" s="5"/>
      <c r="JW88" s="5"/>
      <c r="JX88" s="5"/>
      <c r="JY88" s="5"/>
      <c r="JZ88" s="5"/>
      <c r="KA88" s="5"/>
      <c r="KB88" s="5"/>
      <c r="KC88" s="5"/>
      <c r="KD88" s="5"/>
      <c r="KE88" s="5"/>
      <c r="KF88" s="5"/>
      <c r="KG88" s="5"/>
      <c r="KH88" s="5"/>
      <c r="KI88" s="5"/>
      <c r="KJ88" s="5"/>
      <c r="KK88" s="5"/>
      <c r="KL88" s="5"/>
      <c r="KM88" s="5"/>
      <c r="KN88" s="5"/>
      <c r="KO88" s="5"/>
      <c r="KP88" s="5"/>
      <c r="KQ88" s="5"/>
      <c r="KR88" s="5"/>
      <c r="KS88" s="5"/>
      <c r="KT88" s="5"/>
      <c r="KU88" s="5"/>
      <c r="KV88" s="5"/>
      <c r="KW88" s="5"/>
      <c r="KX88" s="5"/>
      <c r="KY88" s="5"/>
      <c r="KZ88" s="5"/>
      <c r="LA88" s="5"/>
      <c r="LB88" s="5"/>
      <c r="LC88" s="5"/>
      <c r="LD88" s="5"/>
      <c r="LE88" s="5"/>
      <c r="LF88" s="5"/>
      <c r="LG88" s="5"/>
      <c r="LH88" s="5"/>
      <c r="LI88" s="5"/>
      <c r="LJ88" s="5"/>
      <c r="LK88" s="5"/>
      <c r="LL88" s="5"/>
      <c r="LM88" s="5"/>
      <c r="LN88" s="5"/>
      <c r="LO88" s="5"/>
      <c r="LP88" s="5"/>
      <c r="LQ88" s="5"/>
      <c r="LR88" s="5"/>
      <c r="LS88" s="5"/>
      <c r="LT88" s="5"/>
      <c r="LU88" s="5"/>
      <c r="LV88" s="5"/>
      <c r="LW88" s="5"/>
      <c r="LX88" s="5"/>
      <c r="LY88" s="5"/>
      <c r="LZ88" s="5"/>
      <c r="MA88" s="5"/>
      <c r="MB88" s="5"/>
      <c r="MC88" s="5"/>
      <c r="MD88" s="5"/>
      <c r="ME88" s="5"/>
      <c r="MF88" s="5"/>
      <c r="MG88" s="5"/>
      <c r="MH88" s="5"/>
      <c r="MI88" s="5"/>
      <c r="MJ88" s="5"/>
      <c r="MK88" s="5"/>
      <c r="ML88" s="5"/>
      <c r="MM88" s="5"/>
      <c r="MN88" s="5"/>
      <c r="MO88" s="5"/>
      <c r="MP88" s="5"/>
      <c r="MQ88" s="5"/>
      <c r="MR88" s="5"/>
      <c r="MS88" s="5"/>
      <c r="MT88" s="5"/>
      <c r="MU88" s="5"/>
      <c r="MV88" s="5"/>
      <c r="MW88" s="5"/>
      <c r="MX88" s="5"/>
      <c r="MY88" s="5"/>
      <c r="MZ88" s="5"/>
      <c r="NA88" s="5"/>
      <c r="NB88" s="5"/>
      <c r="NC88" s="5"/>
      <c r="ND88" s="5"/>
      <c r="NE88" s="5"/>
      <c r="NF88" s="5"/>
      <c r="NG88" s="5"/>
      <c r="NH88" s="5"/>
      <c r="NI88" s="5"/>
      <c r="NJ88" s="5"/>
      <c r="NK88" s="5"/>
      <c r="NL88" s="5"/>
      <c r="NM88" s="5"/>
      <c r="NN88" s="5"/>
      <c r="NO88" s="5"/>
      <c r="NP88" s="5"/>
      <c r="NQ88" s="5"/>
      <c r="NR88" s="5"/>
      <c r="NS88" s="5"/>
      <c r="NT88" s="5"/>
      <c r="NU88" s="5"/>
      <c r="NV88" s="5"/>
      <c r="NW88" s="5"/>
      <c r="NX88" s="5"/>
      <c r="NY88" s="5"/>
      <c r="NZ88" s="5"/>
      <c r="OA88" s="5"/>
      <c r="OB88" s="5"/>
      <c r="OC88" s="5"/>
      <c r="OD88" s="5"/>
      <c r="OE88" s="5"/>
      <c r="OF88" s="5"/>
      <c r="OG88" s="5"/>
      <c r="OH88" s="5"/>
      <c r="OI88" s="5"/>
      <c r="OJ88" s="5"/>
      <c r="OK88" s="5"/>
      <c r="OL88" s="5"/>
      <c r="OM88" s="5"/>
      <c r="ON88" s="5"/>
      <c r="OO88" s="5"/>
      <c r="OP88" s="5"/>
      <c r="OQ88" s="5"/>
      <c r="OR88" s="5"/>
      <c r="OS88" s="5"/>
      <c r="OT88" s="5"/>
      <c r="OU88" s="5"/>
      <c r="OV88" s="5"/>
      <c r="OW88" s="5"/>
      <c r="OX88" s="5"/>
      <c r="OY88" s="5"/>
      <c r="OZ88" s="5"/>
      <c r="PA88" s="5"/>
      <c r="PB88" s="5"/>
      <c r="PC88" s="5"/>
      <c r="PD88" s="5"/>
      <c r="PE88" s="5"/>
      <c r="PF88" s="5"/>
      <c r="PG88" s="5"/>
      <c r="PH88" s="5"/>
      <c r="PI88" s="5"/>
      <c r="PJ88" s="5"/>
      <c r="PK88" s="5"/>
      <c r="PL88" s="5"/>
      <c r="PM88" s="5"/>
      <c r="PN88" s="5"/>
      <c r="PO88" s="5"/>
      <c r="PP88" s="5"/>
      <c r="PQ88" s="5"/>
      <c r="PR88" s="5"/>
      <c r="PS88" s="5"/>
      <c r="PT88" s="5"/>
      <c r="PU88" s="5"/>
      <c r="PV88" s="5"/>
      <c r="PW88" s="5"/>
      <c r="PX88" s="5"/>
      <c r="PY88" s="5"/>
      <c r="PZ88" s="5"/>
      <c r="QA88" s="5"/>
      <c r="QB88" s="5"/>
      <c r="QC88" s="5"/>
      <c r="QD88" s="5"/>
      <c r="QE88" s="5"/>
      <c r="QF88" s="5"/>
      <c r="QG88" s="5"/>
      <c r="QH88" s="5"/>
      <c r="QI88" s="5"/>
      <c r="QJ88" s="5"/>
      <c r="QK88" s="5"/>
      <c r="QL88" s="5"/>
      <c r="QM88" s="5"/>
      <c r="QN88" s="5"/>
      <c r="QO88" s="5"/>
      <c r="QP88" s="5"/>
      <c r="QQ88" s="5"/>
      <c r="QR88" s="5"/>
      <c r="QS88" s="5"/>
      <c r="QT88" s="5"/>
      <c r="QU88" s="5"/>
      <c r="QV88" s="5"/>
      <c r="QW88" s="5"/>
      <c r="QX88" s="5"/>
      <c r="QY88" s="5"/>
      <c r="QZ88" s="5"/>
      <c r="RA88" s="5"/>
      <c r="RB88" s="5"/>
      <c r="RC88" s="5"/>
      <c r="RD88" s="5"/>
      <c r="RE88" s="5"/>
      <c r="RF88" s="5"/>
      <c r="RG88" s="5"/>
      <c r="RH88" s="5"/>
      <c r="RI88" s="5"/>
      <c r="RJ88" s="5"/>
      <c r="RK88" s="5"/>
      <c r="RL88" s="5"/>
      <c r="RM88" s="5"/>
      <c r="RN88" s="5"/>
      <c r="RO88" s="5"/>
      <c r="RP88" s="5"/>
      <c r="RQ88" s="5"/>
      <c r="RR88" s="5"/>
      <c r="RS88" s="5"/>
      <c r="RT88" s="5"/>
      <c r="RU88" s="5"/>
      <c r="RV88" s="5"/>
      <c r="RW88" s="5"/>
      <c r="RX88" s="5"/>
      <c r="RY88" s="5"/>
      <c r="RZ88" s="5"/>
      <c r="SA88" s="5"/>
      <c r="SB88" s="5"/>
      <c r="SC88" s="5"/>
      <c r="SD88" s="5"/>
      <c r="SE88" s="5"/>
      <c r="SF88" s="5"/>
      <c r="SG88" s="5"/>
      <c r="SH88" s="5"/>
      <c r="SI88" s="5"/>
      <c r="SJ88" s="5"/>
      <c r="SK88" s="5"/>
      <c r="SL88" s="5"/>
      <c r="SM88" s="5"/>
      <c r="SN88" s="5"/>
      <c r="SO88" s="5"/>
      <c r="SP88" s="5"/>
      <c r="SQ88" s="5"/>
      <c r="SR88" s="5"/>
      <c r="SS88" s="5"/>
      <c r="ST88" s="5"/>
      <c r="SU88" s="5"/>
      <c r="SV88" s="5"/>
      <c r="SW88" s="5"/>
      <c r="SX88" s="5"/>
      <c r="SY88" s="5"/>
      <c r="SZ88" s="5"/>
      <c r="TA88" s="5"/>
      <c r="TB88" s="5"/>
    </row>
    <row r="89" spans="6:522" s="1" customFormat="1"/>
    <row r="90" spans="6:522" s="1" customFormat="1">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c r="DI90" s="5"/>
      <c r="DJ90" s="5"/>
      <c r="DK90" s="5"/>
      <c r="DL90" s="5"/>
      <c r="DM90" s="5"/>
      <c r="DN90" s="5"/>
      <c r="DO90" s="5"/>
      <c r="DP90" s="5"/>
      <c r="DQ90" s="5"/>
      <c r="DR90" s="5"/>
      <c r="DS90" s="5"/>
      <c r="DT90" s="5"/>
      <c r="DU90" s="5"/>
      <c r="DV90" s="5"/>
      <c r="DW90" s="5"/>
      <c r="DX90" s="5"/>
      <c r="DY90" s="5"/>
      <c r="DZ90" s="5"/>
      <c r="EA90" s="5"/>
      <c r="EB90" s="5"/>
      <c r="EC90" s="5"/>
      <c r="ED90" s="5"/>
      <c r="EE90" s="5"/>
      <c r="EF90" s="5"/>
      <c r="EG90" s="5"/>
      <c r="EH90" s="5"/>
      <c r="EI90" s="5"/>
      <c r="EJ90" s="5"/>
      <c r="EK90" s="5"/>
      <c r="EL90" s="5"/>
      <c r="EM90" s="5"/>
      <c r="EN90" s="5"/>
      <c r="EO90" s="5"/>
      <c r="EP90" s="5"/>
      <c r="EQ90" s="5"/>
      <c r="ER90" s="5"/>
      <c r="ES90" s="5"/>
      <c r="ET90" s="5"/>
      <c r="EU90" s="5"/>
      <c r="EV90" s="5"/>
      <c r="EW90" s="5"/>
      <c r="EX90" s="5"/>
      <c r="EY90" s="5"/>
      <c r="EZ90" s="5"/>
      <c r="FA90" s="5"/>
      <c r="FB90" s="5"/>
      <c r="FC90" s="5"/>
      <c r="FD90" s="5"/>
      <c r="FE90" s="5"/>
      <c r="FF90" s="5"/>
      <c r="FG90" s="5"/>
      <c r="FH90" s="5"/>
      <c r="FI90" s="5"/>
      <c r="FJ90" s="5"/>
      <c r="FK90" s="5"/>
      <c r="FL90" s="5"/>
      <c r="FM90" s="5"/>
      <c r="FN90" s="5"/>
      <c r="FO90" s="5"/>
      <c r="FP90" s="5"/>
      <c r="FQ90" s="5"/>
      <c r="FR90" s="5"/>
      <c r="FS90" s="5"/>
      <c r="FT90" s="5"/>
      <c r="FU90" s="5"/>
      <c r="FV90" s="5"/>
      <c r="FW90" s="5"/>
      <c r="FX90" s="5"/>
      <c r="FY90" s="5"/>
      <c r="FZ90" s="5"/>
      <c r="GA90" s="5"/>
      <c r="GB90" s="5"/>
      <c r="GC90" s="5"/>
      <c r="GD90" s="5"/>
      <c r="GE90" s="5"/>
      <c r="GF90" s="5"/>
      <c r="GG90" s="5"/>
      <c r="GH90" s="5"/>
      <c r="GI90" s="5"/>
      <c r="GJ90" s="5"/>
      <c r="GK90" s="5"/>
      <c r="GL90" s="5"/>
      <c r="GM90" s="5"/>
      <c r="GN90" s="5"/>
      <c r="GO90" s="5"/>
      <c r="GP90" s="5"/>
      <c r="GQ90" s="5"/>
      <c r="GR90" s="5"/>
      <c r="GS90" s="5"/>
      <c r="GT90" s="5"/>
      <c r="GU90" s="5"/>
      <c r="GV90" s="5"/>
      <c r="GW90" s="5"/>
      <c r="GX90" s="5"/>
      <c r="GY90" s="5"/>
      <c r="GZ90" s="5"/>
      <c r="HA90" s="5"/>
      <c r="HB90" s="5"/>
      <c r="HC90" s="5"/>
      <c r="HD90" s="5"/>
      <c r="HE90" s="5"/>
      <c r="HF90" s="5"/>
      <c r="HG90" s="5"/>
      <c r="HH90" s="5"/>
      <c r="HI90" s="5"/>
      <c r="HJ90" s="5"/>
      <c r="HK90" s="5"/>
      <c r="HL90" s="5"/>
      <c r="HM90" s="5"/>
      <c r="HN90" s="5"/>
      <c r="HO90" s="5"/>
      <c r="HP90" s="5"/>
      <c r="HQ90" s="5"/>
      <c r="HR90" s="5"/>
      <c r="HS90" s="5"/>
      <c r="HT90" s="5"/>
      <c r="HU90" s="5"/>
      <c r="HV90" s="5"/>
      <c r="HW90" s="5"/>
      <c r="HX90" s="5"/>
      <c r="HY90" s="5"/>
      <c r="HZ90" s="5"/>
      <c r="IA90" s="5"/>
      <c r="IB90" s="5"/>
      <c r="IC90" s="5"/>
      <c r="ID90" s="5"/>
      <c r="IE90" s="5"/>
      <c r="IF90" s="5"/>
      <c r="IG90" s="5"/>
      <c r="IH90" s="5"/>
      <c r="II90" s="5"/>
      <c r="IJ90" s="5"/>
      <c r="IK90" s="5"/>
      <c r="IL90" s="5"/>
      <c r="IM90" s="5"/>
      <c r="IN90" s="5"/>
      <c r="IO90" s="5"/>
      <c r="IP90" s="5"/>
      <c r="IQ90" s="5"/>
      <c r="IR90" s="5"/>
      <c r="IS90" s="5"/>
      <c r="IT90" s="5"/>
      <c r="IU90" s="5"/>
      <c r="IV90" s="5"/>
      <c r="IW90" s="5"/>
      <c r="IX90" s="5"/>
      <c r="IY90" s="5"/>
      <c r="IZ90" s="5"/>
      <c r="JA90" s="5"/>
      <c r="JB90" s="5"/>
      <c r="JC90" s="5"/>
      <c r="JD90" s="5"/>
      <c r="JE90" s="5"/>
      <c r="JF90" s="5"/>
      <c r="JG90" s="5"/>
      <c r="JH90" s="5"/>
      <c r="JI90" s="5"/>
      <c r="JJ90" s="5"/>
      <c r="JK90" s="5"/>
      <c r="JL90" s="5"/>
      <c r="JM90" s="5"/>
      <c r="JN90" s="5"/>
      <c r="JO90" s="5"/>
      <c r="JP90" s="5"/>
      <c r="JQ90" s="5"/>
      <c r="JR90" s="5"/>
      <c r="JS90" s="5"/>
      <c r="JT90" s="5"/>
      <c r="JU90" s="5"/>
      <c r="JV90" s="5"/>
      <c r="JW90" s="5"/>
      <c r="JX90" s="5"/>
      <c r="JY90" s="5"/>
      <c r="JZ90" s="5"/>
      <c r="KA90" s="5"/>
      <c r="KB90" s="5"/>
      <c r="KC90" s="5"/>
      <c r="KD90" s="5"/>
      <c r="KE90" s="5"/>
      <c r="KF90" s="5"/>
      <c r="KG90" s="5"/>
      <c r="KH90" s="5"/>
      <c r="KI90" s="5"/>
      <c r="KJ90" s="5"/>
      <c r="KK90" s="5"/>
      <c r="KL90" s="5"/>
      <c r="KM90" s="5"/>
      <c r="KN90" s="5"/>
      <c r="KO90" s="5"/>
      <c r="KP90" s="5"/>
      <c r="KQ90" s="5"/>
      <c r="KR90" s="5"/>
      <c r="KS90" s="5"/>
      <c r="KT90" s="5"/>
      <c r="KU90" s="5"/>
      <c r="KV90" s="5"/>
      <c r="KW90" s="5"/>
      <c r="KX90" s="5"/>
      <c r="KY90" s="5"/>
      <c r="KZ90" s="5"/>
      <c r="LA90" s="5"/>
      <c r="LB90" s="5"/>
      <c r="LC90" s="5"/>
      <c r="LD90" s="5"/>
      <c r="LE90" s="5"/>
      <c r="LF90" s="5"/>
      <c r="LG90" s="5"/>
      <c r="LH90" s="5"/>
      <c r="LI90" s="5"/>
      <c r="LJ90" s="5"/>
      <c r="LK90" s="5"/>
      <c r="LL90" s="5"/>
      <c r="LM90" s="5"/>
      <c r="LN90" s="5"/>
      <c r="LO90" s="5"/>
      <c r="LP90" s="5"/>
      <c r="LQ90" s="5"/>
      <c r="LR90" s="5"/>
      <c r="LS90" s="5"/>
      <c r="LT90" s="5"/>
      <c r="LU90" s="5"/>
      <c r="LV90" s="5"/>
      <c r="LW90" s="5"/>
      <c r="LX90" s="5"/>
      <c r="LY90" s="5"/>
      <c r="LZ90" s="5"/>
      <c r="MA90" s="5"/>
      <c r="MB90" s="5"/>
      <c r="MC90" s="5"/>
      <c r="MD90" s="5"/>
      <c r="ME90" s="5"/>
      <c r="MF90" s="5"/>
      <c r="MG90" s="5"/>
      <c r="MH90" s="5"/>
      <c r="MI90" s="5"/>
      <c r="MJ90" s="5"/>
      <c r="MK90" s="5"/>
      <c r="ML90" s="5"/>
      <c r="MM90" s="5"/>
      <c r="MN90" s="5"/>
      <c r="MO90" s="5"/>
      <c r="MP90" s="5"/>
      <c r="MQ90" s="5"/>
      <c r="MR90" s="5"/>
      <c r="MS90" s="5"/>
      <c r="MT90" s="5"/>
      <c r="MU90" s="5"/>
      <c r="MV90" s="5"/>
      <c r="MW90" s="5"/>
      <c r="MX90" s="5"/>
      <c r="MY90" s="5"/>
      <c r="MZ90" s="5"/>
      <c r="NA90" s="5"/>
      <c r="NB90" s="5"/>
      <c r="NC90" s="5"/>
      <c r="ND90" s="5"/>
      <c r="NE90" s="5"/>
      <c r="NF90" s="5"/>
      <c r="NG90" s="5"/>
      <c r="NH90" s="5"/>
      <c r="NI90" s="5"/>
      <c r="NJ90" s="5"/>
      <c r="NK90" s="5"/>
      <c r="NL90" s="5"/>
      <c r="NM90" s="5"/>
      <c r="NN90" s="5"/>
      <c r="NO90" s="5"/>
      <c r="NP90" s="5"/>
      <c r="NQ90" s="5"/>
      <c r="NR90" s="5"/>
      <c r="NS90" s="5"/>
      <c r="NT90" s="5"/>
      <c r="NU90" s="5"/>
      <c r="NV90" s="5"/>
      <c r="NW90" s="5"/>
      <c r="NX90" s="5"/>
      <c r="NY90" s="5"/>
      <c r="NZ90" s="5"/>
      <c r="OA90" s="5"/>
      <c r="OB90" s="5"/>
      <c r="OC90" s="5"/>
      <c r="OD90" s="5"/>
      <c r="OE90" s="5"/>
      <c r="OF90" s="5"/>
      <c r="OG90" s="5"/>
      <c r="OH90" s="5"/>
      <c r="OI90" s="5"/>
      <c r="OJ90" s="5"/>
      <c r="OK90" s="5"/>
      <c r="OL90" s="5"/>
      <c r="OM90" s="5"/>
      <c r="ON90" s="5"/>
      <c r="OO90" s="5"/>
      <c r="OP90" s="5"/>
      <c r="OQ90" s="5"/>
      <c r="OR90" s="5"/>
      <c r="OS90" s="5"/>
      <c r="OT90" s="5"/>
      <c r="OU90" s="5"/>
      <c r="OV90" s="5"/>
      <c r="OW90" s="5"/>
      <c r="OX90" s="5"/>
      <c r="OY90" s="5"/>
      <c r="OZ90" s="5"/>
      <c r="PA90" s="5"/>
      <c r="PB90" s="5"/>
      <c r="PC90" s="5"/>
      <c r="PD90" s="5"/>
      <c r="PE90" s="5"/>
      <c r="PF90" s="5"/>
      <c r="PG90" s="5"/>
      <c r="PH90" s="5"/>
      <c r="PI90" s="5"/>
      <c r="PJ90" s="5"/>
      <c r="PK90" s="5"/>
      <c r="PL90" s="5"/>
      <c r="PM90" s="5"/>
      <c r="PN90" s="5"/>
      <c r="PO90" s="5"/>
      <c r="PP90" s="5"/>
      <c r="PQ90" s="5"/>
      <c r="PR90" s="5"/>
      <c r="PS90" s="5"/>
      <c r="PT90" s="5"/>
      <c r="PU90" s="5"/>
      <c r="PV90" s="5"/>
      <c r="PW90" s="5"/>
      <c r="PX90" s="5"/>
      <c r="PY90" s="5"/>
      <c r="PZ90" s="5"/>
      <c r="QA90" s="5"/>
      <c r="QB90" s="5"/>
      <c r="QC90" s="5"/>
      <c r="QD90" s="5"/>
      <c r="QE90" s="5"/>
      <c r="QF90" s="5"/>
      <c r="QG90" s="5"/>
      <c r="QH90" s="5"/>
      <c r="QI90" s="5"/>
      <c r="QJ90" s="5"/>
      <c r="QK90" s="5"/>
      <c r="QL90" s="5"/>
      <c r="QM90" s="5"/>
      <c r="QN90" s="5"/>
      <c r="QO90" s="5"/>
      <c r="QP90" s="5"/>
      <c r="QQ90" s="5"/>
      <c r="QR90" s="5"/>
      <c r="QS90" s="5"/>
      <c r="QT90" s="5"/>
      <c r="QU90" s="5"/>
      <c r="QV90" s="5"/>
      <c r="QW90" s="5"/>
      <c r="QX90" s="5"/>
      <c r="QY90" s="5"/>
      <c r="QZ90" s="5"/>
      <c r="RA90" s="5"/>
      <c r="RB90" s="5"/>
      <c r="RC90" s="5"/>
      <c r="RD90" s="5"/>
      <c r="RE90" s="5"/>
      <c r="RF90" s="5"/>
      <c r="RG90" s="5"/>
      <c r="RH90" s="5"/>
      <c r="RI90" s="5"/>
      <c r="RJ90" s="5"/>
      <c r="RK90" s="5"/>
      <c r="RL90" s="5"/>
      <c r="RM90" s="5"/>
      <c r="RN90" s="5"/>
      <c r="RO90" s="5"/>
      <c r="RP90" s="5"/>
      <c r="RQ90" s="5"/>
      <c r="RR90" s="5"/>
      <c r="RS90" s="5"/>
      <c r="RT90" s="5"/>
      <c r="RU90" s="5"/>
      <c r="RV90" s="5"/>
      <c r="RW90" s="5"/>
      <c r="RX90" s="5"/>
      <c r="RY90" s="5"/>
      <c r="RZ90" s="5"/>
      <c r="SA90" s="5"/>
      <c r="SB90" s="5"/>
      <c r="SC90" s="5"/>
      <c r="SD90" s="5"/>
      <c r="SE90" s="5"/>
      <c r="SF90" s="5"/>
      <c r="SG90" s="5"/>
      <c r="SH90" s="5"/>
      <c r="SI90" s="5"/>
      <c r="SJ90" s="5"/>
      <c r="SK90" s="5"/>
      <c r="SL90" s="5"/>
      <c r="SM90" s="5"/>
      <c r="SN90" s="5"/>
      <c r="SO90" s="5"/>
      <c r="SP90" s="5"/>
      <c r="SQ90" s="5"/>
      <c r="SR90" s="5"/>
      <c r="SS90" s="5"/>
      <c r="ST90" s="5"/>
      <c r="SU90" s="5"/>
      <c r="SV90" s="5"/>
      <c r="SW90" s="5"/>
      <c r="SX90" s="5"/>
      <c r="SY90" s="5"/>
      <c r="SZ90" s="5"/>
      <c r="TA90" s="5"/>
      <c r="TB90" s="5"/>
    </row>
    <row r="91" spans="6:522" s="1" customFormat="1"/>
    <row r="92" spans="6:522" s="1" customFormat="1"/>
    <row r="93" spans="6:522" s="1" customFormat="1">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c r="CW93" s="5"/>
      <c r="CX93" s="5"/>
      <c r="CY93" s="5"/>
      <c r="CZ93" s="5"/>
      <c r="DA93" s="5"/>
      <c r="DB93" s="5"/>
      <c r="DC93" s="5"/>
      <c r="DD93" s="5"/>
      <c r="DE93" s="5"/>
      <c r="DF93" s="5"/>
      <c r="DG93" s="5"/>
      <c r="DH93" s="5"/>
      <c r="DI93" s="5"/>
      <c r="DJ93" s="5"/>
      <c r="DK93" s="5"/>
      <c r="DL93" s="5"/>
      <c r="DM93" s="5"/>
      <c r="DN93" s="5"/>
      <c r="DO93" s="5"/>
      <c r="DP93" s="5"/>
      <c r="DQ93" s="5"/>
      <c r="DR93" s="5"/>
      <c r="DS93" s="5"/>
      <c r="DT93" s="5"/>
      <c r="DU93" s="5"/>
      <c r="DV93" s="5"/>
      <c r="DW93" s="5"/>
      <c r="DX93" s="5"/>
      <c r="DY93" s="5"/>
      <c r="DZ93" s="5"/>
      <c r="EA93" s="5"/>
      <c r="EB93" s="5"/>
      <c r="EC93" s="5"/>
      <c r="ED93" s="5"/>
      <c r="EE93" s="5"/>
      <c r="EF93" s="5"/>
      <c r="EG93" s="5"/>
      <c r="EH93" s="5"/>
      <c r="EI93" s="5"/>
      <c r="EJ93" s="5"/>
      <c r="EK93" s="5"/>
      <c r="EL93" s="5"/>
      <c r="EM93" s="5"/>
      <c r="EN93" s="5"/>
      <c r="EO93" s="5"/>
      <c r="EP93" s="5"/>
      <c r="EQ93" s="5"/>
      <c r="ER93" s="5"/>
      <c r="ES93" s="5"/>
      <c r="ET93" s="5"/>
      <c r="EU93" s="5"/>
      <c r="EV93" s="5"/>
      <c r="EW93" s="5"/>
      <c r="EX93" s="5"/>
      <c r="EY93" s="5"/>
      <c r="EZ93" s="5"/>
      <c r="FA93" s="5"/>
      <c r="FB93" s="5"/>
      <c r="FC93" s="5"/>
      <c r="FD93" s="5"/>
      <c r="FE93" s="5"/>
      <c r="FF93" s="5"/>
      <c r="FG93" s="5"/>
      <c r="FH93" s="5"/>
      <c r="FI93" s="5"/>
      <c r="FJ93" s="5"/>
      <c r="FK93" s="5"/>
      <c r="FL93" s="5"/>
      <c r="FM93" s="5"/>
      <c r="FN93" s="5"/>
      <c r="FO93" s="5"/>
      <c r="FP93" s="5"/>
      <c r="FQ93" s="5"/>
      <c r="FR93" s="5"/>
      <c r="FS93" s="5"/>
      <c r="FT93" s="5"/>
      <c r="FU93" s="5"/>
      <c r="FV93" s="5"/>
      <c r="FW93" s="5"/>
      <c r="FX93" s="5"/>
      <c r="FY93" s="5"/>
      <c r="FZ93" s="5"/>
      <c r="GA93" s="5"/>
      <c r="GB93" s="5"/>
      <c r="GC93" s="5"/>
      <c r="GD93" s="5"/>
      <c r="GE93" s="5"/>
      <c r="GF93" s="5"/>
      <c r="GG93" s="5"/>
      <c r="GH93" s="5"/>
      <c r="GI93" s="5"/>
      <c r="GJ93" s="5"/>
      <c r="GK93" s="5"/>
      <c r="GL93" s="5"/>
      <c r="GM93" s="5"/>
      <c r="GN93" s="5"/>
      <c r="GO93" s="5"/>
      <c r="GP93" s="5"/>
      <c r="GQ93" s="5"/>
      <c r="GR93" s="5"/>
      <c r="GS93" s="5"/>
      <c r="GT93" s="5"/>
      <c r="GU93" s="5"/>
      <c r="GV93" s="5"/>
      <c r="GW93" s="5"/>
      <c r="GX93" s="5"/>
      <c r="GY93" s="5"/>
      <c r="GZ93" s="5"/>
      <c r="HA93" s="5"/>
      <c r="HB93" s="5"/>
      <c r="HC93" s="5"/>
      <c r="HD93" s="5"/>
      <c r="HE93" s="5"/>
      <c r="HF93" s="5"/>
      <c r="HG93" s="5"/>
      <c r="HH93" s="5"/>
      <c r="HI93" s="5"/>
      <c r="HJ93" s="5"/>
      <c r="HK93" s="5"/>
      <c r="HL93" s="5"/>
      <c r="HM93" s="5"/>
      <c r="HN93" s="5"/>
      <c r="HO93" s="5"/>
      <c r="HP93" s="5"/>
      <c r="HQ93" s="5"/>
      <c r="HR93" s="5"/>
      <c r="HS93" s="5"/>
      <c r="HT93" s="5"/>
      <c r="HU93" s="5"/>
      <c r="HV93" s="5"/>
      <c r="HW93" s="5"/>
      <c r="HX93" s="5"/>
      <c r="HY93" s="5"/>
      <c r="HZ93" s="5"/>
      <c r="IA93" s="5"/>
      <c r="IB93" s="5"/>
      <c r="IC93" s="5"/>
      <c r="ID93" s="5"/>
      <c r="IE93" s="5"/>
      <c r="IF93" s="5"/>
      <c r="IG93" s="5"/>
      <c r="IH93" s="5"/>
      <c r="II93" s="5"/>
      <c r="IJ93" s="5"/>
      <c r="IK93" s="5"/>
      <c r="IL93" s="5"/>
      <c r="IM93" s="5"/>
      <c r="IN93" s="5"/>
      <c r="IO93" s="5"/>
      <c r="IP93" s="5"/>
      <c r="IQ93" s="5"/>
      <c r="IR93" s="5"/>
      <c r="IS93" s="5"/>
      <c r="IT93" s="5"/>
      <c r="IU93" s="5"/>
      <c r="IV93" s="5"/>
      <c r="IW93" s="5"/>
      <c r="IX93" s="5"/>
      <c r="IY93" s="5"/>
      <c r="IZ93" s="5"/>
      <c r="JA93" s="5"/>
      <c r="JB93" s="5"/>
      <c r="JC93" s="5"/>
      <c r="JD93" s="5"/>
      <c r="JE93" s="5"/>
      <c r="JF93" s="5"/>
      <c r="JG93" s="5"/>
      <c r="JH93" s="5"/>
      <c r="JI93" s="5"/>
      <c r="JJ93" s="5"/>
      <c r="JK93" s="5"/>
      <c r="JL93" s="5"/>
      <c r="JM93" s="5"/>
      <c r="JN93" s="5"/>
      <c r="JO93" s="5"/>
      <c r="JP93" s="5"/>
      <c r="JQ93" s="5"/>
      <c r="JR93" s="5"/>
      <c r="JS93" s="5"/>
      <c r="JT93" s="5"/>
      <c r="JU93" s="5"/>
      <c r="JV93" s="5"/>
      <c r="JW93" s="5"/>
      <c r="JX93" s="5"/>
      <c r="JY93" s="5"/>
      <c r="JZ93" s="5"/>
      <c r="KA93" s="5"/>
      <c r="KB93" s="5"/>
      <c r="KC93" s="5"/>
      <c r="KD93" s="5"/>
      <c r="KE93" s="5"/>
      <c r="KF93" s="5"/>
      <c r="KG93" s="5"/>
      <c r="KH93" s="5"/>
      <c r="KI93" s="5"/>
      <c r="KJ93" s="5"/>
      <c r="KK93" s="5"/>
      <c r="KL93" s="5"/>
      <c r="KM93" s="5"/>
      <c r="KN93" s="5"/>
      <c r="KO93" s="5"/>
      <c r="KP93" s="5"/>
      <c r="KQ93" s="5"/>
      <c r="KR93" s="5"/>
      <c r="KS93" s="5"/>
      <c r="KT93" s="5"/>
      <c r="KU93" s="5"/>
      <c r="KV93" s="5"/>
      <c r="KW93" s="5"/>
      <c r="KX93" s="5"/>
      <c r="KY93" s="5"/>
      <c r="KZ93" s="5"/>
      <c r="LA93" s="5"/>
      <c r="LB93" s="5"/>
      <c r="LC93" s="5"/>
      <c r="LD93" s="5"/>
      <c r="LE93" s="5"/>
      <c r="LF93" s="5"/>
      <c r="LG93" s="5"/>
      <c r="LH93" s="5"/>
      <c r="LI93" s="5"/>
      <c r="LJ93" s="5"/>
      <c r="LK93" s="5"/>
      <c r="LL93" s="5"/>
      <c r="LM93" s="5"/>
      <c r="LN93" s="5"/>
      <c r="LO93" s="5"/>
      <c r="LP93" s="5"/>
      <c r="LQ93" s="5"/>
      <c r="LR93" s="5"/>
      <c r="LS93" s="5"/>
      <c r="LT93" s="5"/>
      <c r="LU93" s="5"/>
      <c r="LV93" s="5"/>
      <c r="LW93" s="5"/>
      <c r="LX93" s="5"/>
      <c r="LY93" s="5"/>
      <c r="LZ93" s="5"/>
      <c r="MA93" s="5"/>
      <c r="MB93" s="5"/>
      <c r="MC93" s="5"/>
      <c r="MD93" s="5"/>
      <c r="ME93" s="5"/>
      <c r="MF93" s="5"/>
      <c r="MG93" s="5"/>
      <c r="MH93" s="5"/>
      <c r="MI93" s="5"/>
      <c r="MJ93" s="5"/>
      <c r="MK93" s="5"/>
      <c r="ML93" s="5"/>
      <c r="MM93" s="5"/>
      <c r="MN93" s="5"/>
      <c r="MO93" s="5"/>
      <c r="MP93" s="5"/>
      <c r="MQ93" s="5"/>
      <c r="MR93" s="5"/>
      <c r="MS93" s="5"/>
      <c r="MT93" s="5"/>
      <c r="MU93" s="5"/>
      <c r="MV93" s="5"/>
      <c r="MW93" s="5"/>
      <c r="MX93" s="5"/>
      <c r="MY93" s="5"/>
      <c r="MZ93" s="5"/>
      <c r="NA93" s="5"/>
      <c r="NB93" s="5"/>
      <c r="NC93" s="5"/>
      <c r="ND93" s="5"/>
      <c r="NE93" s="5"/>
      <c r="NF93" s="5"/>
      <c r="NG93" s="5"/>
      <c r="NH93" s="5"/>
      <c r="NI93" s="5"/>
      <c r="NJ93" s="5"/>
      <c r="NK93" s="5"/>
      <c r="NL93" s="5"/>
      <c r="NM93" s="5"/>
      <c r="NN93" s="5"/>
      <c r="NO93" s="5"/>
      <c r="NP93" s="5"/>
      <c r="NQ93" s="5"/>
      <c r="NR93" s="5"/>
      <c r="NS93" s="5"/>
      <c r="NT93" s="5"/>
      <c r="NU93" s="5"/>
      <c r="NV93" s="5"/>
      <c r="NW93" s="5"/>
      <c r="NX93" s="5"/>
      <c r="NY93" s="5"/>
      <c r="NZ93" s="5"/>
      <c r="OA93" s="5"/>
      <c r="OB93" s="5"/>
      <c r="OC93" s="5"/>
      <c r="OD93" s="5"/>
      <c r="OE93" s="5"/>
      <c r="OF93" s="5"/>
      <c r="OG93" s="5"/>
      <c r="OH93" s="5"/>
      <c r="OI93" s="5"/>
      <c r="OJ93" s="5"/>
      <c r="OK93" s="5"/>
      <c r="OL93" s="5"/>
      <c r="OM93" s="5"/>
      <c r="ON93" s="5"/>
      <c r="OO93" s="5"/>
      <c r="OP93" s="5"/>
      <c r="OQ93" s="5"/>
      <c r="OR93" s="5"/>
      <c r="OS93" s="5"/>
      <c r="OT93" s="5"/>
      <c r="OU93" s="5"/>
      <c r="OV93" s="5"/>
      <c r="OW93" s="5"/>
      <c r="OX93" s="5"/>
      <c r="OY93" s="5"/>
      <c r="OZ93" s="5"/>
      <c r="PA93" s="5"/>
      <c r="PB93" s="5"/>
      <c r="PC93" s="5"/>
      <c r="PD93" s="5"/>
      <c r="PE93" s="5"/>
      <c r="PF93" s="5"/>
      <c r="PG93" s="5"/>
      <c r="PH93" s="5"/>
      <c r="PI93" s="5"/>
      <c r="PJ93" s="5"/>
      <c r="PK93" s="5"/>
      <c r="PL93" s="5"/>
      <c r="PM93" s="5"/>
      <c r="PN93" s="5"/>
      <c r="PO93" s="5"/>
      <c r="PP93" s="5"/>
      <c r="PQ93" s="5"/>
      <c r="PR93" s="5"/>
      <c r="PS93" s="5"/>
      <c r="PT93" s="5"/>
      <c r="PU93" s="5"/>
      <c r="PV93" s="5"/>
      <c r="PW93" s="5"/>
      <c r="PX93" s="5"/>
      <c r="PY93" s="5"/>
      <c r="PZ93" s="5"/>
      <c r="QA93" s="5"/>
      <c r="QB93" s="5"/>
      <c r="QC93" s="5"/>
      <c r="QD93" s="5"/>
      <c r="QE93" s="5"/>
      <c r="QF93" s="5"/>
      <c r="QG93" s="5"/>
      <c r="QH93" s="5"/>
      <c r="QI93" s="5"/>
      <c r="QJ93" s="5"/>
      <c r="QK93" s="5"/>
      <c r="QL93" s="5"/>
      <c r="QM93" s="5"/>
      <c r="QN93" s="5"/>
      <c r="QO93" s="5"/>
      <c r="QP93" s="5"/>
      <c r="QQ93" s="5"/>
      <c r="QR93" s="5"/>
      <c r="QS93" s="5"/>
      <c r="QT93" s="5"/>
      <c r="QU93" s="5"/>
      <c r="QV93" s="5"/>
      <c r="QW93" s="5"/>
      <c r="QX93" s="5"/>
      <c r="QY93" s="5"/>
      <c r="QZ93" s="5"/>
      <c r="RA93" s="5"/>
      <c r="RB93" s="5"/>
      <c r="RC93" s="5"/>
      <c r="RD93" s="5"/>
      <c r="RE93" s="5"/>
      <c r="RF93" s="5"/>
      <c r="RG93" s="5"/>
      <c r="RH93" s="5"/>
      <c r="RI93" s="5"/>
      <c r="RJ93" s="5"/>
      <c r="RK93" s="5"/>
      <c r="RL93" s="5"/>
      <c r="RM93" s="5"/>
      <c r="RN93" s="5"/>
      <c r="RO93" s="5"/>
      <c r="RP93" s="5"/>
      <c r="RQ93" s="5"/>
      <c r="RR93" s="5"/>
      <c r="RS93" s="5"/>
      <c r="RT93" s="5"/>
      <c r="RU93" s="5"/>
      <c r="RV93" s="5"/>
      <c r="RW93" s="5"/>
      <c r="RX93" s="5"/>
      <c r="RY93" s="5"/>
      <c r="RZ93" s="5"/>
      <c r="SA93" s="5"/>
      <c r="SB93" s="5"/>
      <c r="SC93" s="5"/>
      <c r="SD93" s="5"/>
      <c r="SE93" s="5"/>
      <c r="SF93" s="5"/>
      <c r="SG93" s="5"/>
      <c r="SH93" s="5"/>
      <c r="SI93" s="5"/>
      <c r="SJ93" s="5"/>
      <c r="SK93" s="5"/>
      <c r="SL93" s="5"/>
      <c r="SM93" s="5"/>
      <c r="SN93" s="5"/>
      <c r="SO93" s="5"/>
      <c r="SP93" s="5"/>
      <c r="SQ93" s="5"/>
      <c r="SR93" s="5"/>
      <c r="SS93" s="5"/>
      <c r="ST93" s="5"/>
      <c r="SU93" s="5"/>
      <c r="SV93" s="5"/>
      <c r="SW93" s="5"/>
      <c r="SX93" s="5"/>
      <c r="SY93" s="5"/>
      <c r="SZ93" s="5"/>
      <c r="TA93" s="5"/>
      <c r="TB93" s="5"/>
    </row>
    <row r="94" spans="6:522" s="1" customFormat="1"/>
    <row r="95" spans="6:522" s="1" customFormat="1">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c r="DO95" s="5"/>
      <c r="DP95" s="5"/>
      <c r="DQ95" s="5"/>
      <c r="DR95" s="5"/>
      <c r="DS95" s="5"/>
      <c r="DT95" s="5"/>
      <c r="DU95" s="5"/>
      <c r="DV95" s="5"/>
      <c r="DW95" s="5"/>
      <c r="DX95" s="5"/>
      <c r="DY95" s="5"/>
      <c r="DZ95" s="5"/>
      <c r="EA95" s="5"/>
      <c r="EB95" s="5"/>
      <c r="EC95" s="5"/>
      <c r="ED95" s="5"/>
      <c r="EE95" s="5"/>
      <c r="EF95" s="5"/>
      <c r="EG95" s="5"/>
      <c r="EH95" s="5"/>
      <c r="EI95" s="5"/>
      <c r="EJ95" s="5"/>
      <c r="EK95" s="5"/>
      <c r="EL95" s="5"/>
      <c r="EM95" s="5"/>
      <c r="EN95" s="5"/>
      <c r="EO95" s="5"/>
      <c r="EP95" s="5"/>
      <c r="EQ95" s="5"/>
      <c r="ER95" s="5"/>
      <c r="ES95" s="5"/>
      <c r="ET95" s="5"/>
      <c r="EU95" s="5"/>
      <c r="EV95" s="5"/>
      <c r="EW95" s="5"/>
      <c r="EX95" s="5"/>
      <c r="EY95" s="5"/>
      <c r="EZ95" s="5"/>
      <c r="FA95" s="5"/>
      <c r="FB95" s="5"/>
      <c r="FC95" s="5"/>
      <c r="FD95" s="5"/>
      <c r="FE95" s="5"/>
      <c r="FF95" s="5"/>
      <c r="FG95" s="5"/>
      <c r="FH95" s="5"/>
      <c r="FI95" s="5"/>
      <c r="FJ95" s="5"/>
      <c r="FK95" s="5"/>
      <c r="FL95" s="5"/>
      <c r="FM95" s="5"/>
      <c r="FN95" s="5"/>
      <c r="FO95" s="5"/>
      <c r="FP95" s="5"/>
      <c r="FQ95" s="5"/>
      <c r="FR95" s="5"/>
      <c r="FS95" s="5"/>
      <c r="FT95" s="5"/>
      <c r="FU95" s="5"/>
      <c r="FV95" s="5"/>
      <c r="FW95" s="5"/>
      <c r="FX95" s="5"/>
      <c r="FY95" s="5"/>
      <c r="FZ95" s="5"/>
      <c r="GA95" s="5"/>
      <c r="GB95" s="5"/>
      <c r="GC95" s="5"/>
      <c r="GD95" s="5"/>
      <c r="GE95" s="5"/>
      <c r="GF95" s="5"/>
      <c r="GG95" s="5"/>
      <c r="GH95" s="5"/>
      <c r="GI95" s="5"/>
      <c r="GJ95" s="5"/>
      <c r="GK95" s="5"/>
      <c r="GL95" s="5"/>
      <c r="GM95" s="5"/>
      <c r="GN95" s="5"/>
      <c r="GO95" s="5"/>
      <c r="GP95" s="5"/>
      <c r="GQ95" s="5"/>
      <c r="GR95" s="5"/>
      <c r="GS95" s="5"/>
      <c r="GT95" s="5"/>
      <c r="GU95" s="5"/>
      <c r="GV95" s="5"/>
      <c r="GW95" s="5"/>
      <c r="GX95" s="5"/>
      <c r="GY95" s="5"/>
      <c r="GZ95" s="5"/>
      <c r="HA95" s="5"/>
      <c r="HB95" s="5"/>
      <c r="HC95" s="5"/>
      <c r="HD95" s="5"/>
      <c r="HE95" s="5"/>
      <c r="HF95" s="5"/>
      <c r="HG95" s="5"/>
      <c r="HH95" s="5"/>
      <c r="HI95" s="5"/>
      <c r="HJ95" s="5"/>
      <c r="HK95" s="5"/>
      <c r="HL95" s="5"/>
      <c r="HM95" s="5"/>
      <c r="HN95" s="5"/>
      <c r="HO95" s="5"/>
      <c r="HP95" s="5"/>
      <c r="HQ95" s="5"/>
      <c r="HR95" s="5"/>
      <c r="HS95" s="5"/>
      <c r="HT95" s="5"/>
      <c r="HU95" s="5"/>
      <c r="HV95" s="5"/>
      <c r="HW95" s="5"/>
      <c r="HX95" s="5"/>
      <c r="HY95" s="5"/>
      <c r="HZ95" s="5"/>
      <c r="IA95" s="5"/>
      <c r="IB95" s="5"/>
      <c r="IC95" s="5"/>
      <c r="ID95" s="5"/>
      <c r="IE95" s="5"/>
      <c r="IF95" s="5"/>
      <c r="IG95" s="5"/>
      <c r="IH95" s="5"/>
      <c r="II95" s="5"/>
      <c r="IJ95" s="5"/>
      <c r="IK95" s="5"/>
      <c r="IL95" s="5"/>
      <c r="IM95" s="5"/>
      <c r="IN95" s="5"/>
      <c r="IO95" s="5"/>
      <c r="IP95" s="5"/>
      <c r="IQ95" s="5"/>
      <c r="IR95" s="5"/>
      <c r="IS95" s="5"/>
      <c r="IT95" s="5"/>
      <c r="IU95" s="5"/>
      <c r="IV95" s="5"/>
      <c r="IW95" s="5"/>
      <c r="IX95" s="5"/>
      <c r="IY95" s="5"/>
      <c r="IZ95" s="5"/>
      <c r="JA95" s="5"/>
      <c r="JB95" s="5"/>
      <c r="JC95" s="5"/>
      <c r="JD95" s="5"/>
      <c r="JE95" s="5"/>
      <c r="JF95" s="5"/>
      <c r="JG95" s="5"/>
      <c r="JH95" s="5"/>
      <c r="JI95" s="5"/>
      <c r="JJ95" s="5"/>
      <c r="JK95" s="5"/>
      <c r="JL95" s="5"/>
      <c r="JM95" s="5"/>
      <c r="JN95" s="5"/>
      <c r="JO95" s="5"/>
      <c r="JP95" s="5"/>
      <c r="JQ95" s="5"/>
      <c r="JR95" s="5"/>
      <c r="JS95" s="5"/>
      <c r="JT95" s="5"/>
      <c r="JU95" s="5"/>
      <c r="JV95" s="5"/>
      <c r="JW95" s="5"/>
      <c r="JX95" s="5"/>
      <c r="JY95" s="5"/>
      <c r="JZ95" s="5"/>
      <c r="KA95" s="5"/>
      <c r="KB95" s="5"/>
      <c r="KC95" s="5"/>
      <c r="KD95" s="5"/>
      <c r="KE95" s="5"/>
      <c r="KF95" s="5"/>
      <c r="KG95" s="5"/>
      <c r="KH95" s="5"/>
      <c r="KI95" s="5"/>
      <c r="KJ95" s="5"/>
      <c r="KK95" s="5"/>
      <c r="KL95" s="5"/>
      <c r="KM95" s="5"/>
      <c r="KN95" s="5"/>
      <c r="KO95" s="5"/>
      <c r="KP95" s="5"/>
      <c r="KQ95" s="5"/>
      <c r="KR95" s="5"/>
      <c r="KS95" s="5"/>
      <c r="KT95" s="5"/>
      <c r="KU95" s="5"/>
      <c r="KV95" s="5"/>
      <c r="KW95" s="5"/>
      <c r="KX95" s="5"/>
      <c r="KY95" s="5"/>
      <c r="KZ95" s="5"/>
      <c r="LA95" s="5"/>
      <c r="LB95" s="5"/>
      <c r="LC95" s="5"/>
      <c r="LD95" s="5"/>
      <c r="LE95" s="5"/>
      <c r="LF95" s="5"/>
      <c r="LG95" s="5"/>
      <c r="LH95" s="5"/>
      <c r="LI95" s="5"/>
      <c r="LJ95" s="5"/>
      <c r="LK95" s="5"/>
      <c r="LL95" s="5"/>
      <c r="LM95" s="5"/>
      <c r="LN95" s="5"/>
      <c r="LO95" s="5"/>
      <c r="LP95" s="5"/>
      <c r="LQ95" s="5"/>
      <c r="LR95" s="5"/>
      <c r="LS95" s="5"/>
      <c r="LT95" s="5"/>
      <c r="LU95" s="5"/>
      <c r="LV95" s="5"/>
      <c r="LW95" s="5"/>
      <c r="LX95" s="5"/>
      <c r="LY95" s="5"/>
      <c r="LZ95" s="5"/>
      <c r="MA95" s="5"/>
      <c r="MB95" s="5"/>
      <c r="MC95" s="5"/>
      <c r="MD95" s="5"/>
      <c r="ME95" s="5"/>
      <c r="MF95" s="5"/>
      <c r="MG95" s="5"/>
      <c r="MH95" s="5"/>
      <c r="MI95" s="5"/>
      <c r="MJ95" s="5"/>
      <c r="MK95" s="5"/>
      <c r="ML95" s="5"/>
      <c r="MM95" s="5"/>
      <c r="MN95" s="5"/>
      <c r="MO95" s="5"/>
      <c r="MP95" s="5"/>
      <c r="MQ95" s="5"/>
      <c r="MR95" s="5"/>
      <c r="MS95" s="5"/>
      <c r="MT95" s="5"/>
      <c r="MU95" s="5"/>
      <c r="MV95" s="5"/>
      <c r="MW95" s="5"/>
      <c r="MX95" s="5"/>
      <c r="MY95" s="5"/>
      <c r="MZ95" s="5"/>
      <c r="NA95" s="5"/>
      <c r="NB95" s="5"/>
      <c r="NC95" s="5"/>
      <c r="ND95" s="5"/>
      <c r="NE95" s="5"/>
      <c r="NF95" s="5"/>
      <c r="NG95" s="5"/>
      <c r="NH95" s="5"/>
      <c r="NI95" s="5"/>
      <c r="NJ95" s="5"/>
      <c r="NK95" s="5"/>
      <c r="NL95" s="5"/>
      <c r="NM95" s="5"/>
      <c r="NN95" s="5"/>
      <c r="NO95" s="5"/>
      <c r="NP95" s="5"/>
      <c r="NQ95" s="5"/>
      <c r="NR95" s="5"/>
      <c r="NS95" s="5"/>
      <c r="NT95" s="5"/>
      <c r="NU95" s="5"/>
      <c r="NV95" s="5"/>
      <c r="NW95" s="5"/>
      <c r="NX95" s="5"/>
      <c r="NY95" s="5"/>
      <c r="NZ95" s="5"/>
      <c r="OA95" s="5"/>
      <c r="OB95" s="5"/>
      <c r="OC95" s="5"/>
      <c r="OD95" s="5"/>
      <c r="OE95" s="5"/>
      <c r="OF95" s="5"/>
      <c r="OG95" s="5"/>
      <c r="OH95" s="5"/>
      <c r="OI95" s="5"/>
      <c r="OJ95" s="5"/>
      <c r="OK95" s="5"/>
      <c r="OL95" s="5"/>
      <c r="OM95" s="5"/>
      <c r="ON95" s="5"/>
      <c r="OO95" s="5"/>
      <c r="OP95" s="5"/>
      <c r="OQ95" s="5"/>
      <c r="OR95" s="5"/>
      <c r="OS95" s="5"/>
      <c r="OT95" s="5"/>
      <c r="OU95" s="5"/>
      <c r="OV95" s="5"/>
      <c r="OW95" s="5"/>
      <c r="OX95" s="5"/>
      <c r="OY95" s="5"/>
      <c r="OZ95" s="5"/>
      <c r="PA95" s="5"/>
      <c r="PB95" s="5"/>
      <c r="PC95" s="5"/>
      <c r="PD95" s="5"/>
      <c r="PE95" s="5"/>
      <c r="PF95" s="5"/>
      <c r="PG95" s="5"/>
      <c r="PH95" s="5"/>
      <c r="PI95" s="5"/>
      <c r="PJ95" s="5"/>
      <c r="PK95" s="5"/>
      <c r="PL95" s="5"/>
      <c r="PM95" s="5"/>
      <c r="PN95" s="5"/>
      <c r="PO95" s="5"/>
      <c r="PP95" s="5"/>
      <c r="PQ95" s="5"/>
      <c r="PR95" s="5"/>
      <c r="PS95" s="5"/>
      <c r="PT95" s="5"/>
      <c r="PU95" s="5"/>
      <c r="PV95" s="5"/>
      <c r="PW95" s="5"/>
      <c r="PX95" s="5"/>
      <c r="PY95" s="5"/>
      <c r="PZ95" s="5"/>
      <c r="QA95" s="5"/>
      <c r="QB95" s="5"/>
      <c r="QC95" s="5"/>
      <c r="QD95" s="5"/>
      <c r="QE95" s="5"/>
      <c r="QF95" s="5"/>
      <c r="QG95" s="5"/>
      <c r="QH95" s="5"/>
      <c r="QI95" s="5"/>
      <c r="QJ95" s="5"/>
      <c r="QK95" s="5"/>
      <c r="QL95" s="5"/>
      <c r="QM95" s="5"/>
      <c r="QN95" s="5"/>
      <c r="QO95" s="5"/>
      <c r="QP95" s="5"/>
      <c r="QQ95" s="5"/>
      <c r="QR95" s="5"/>
      <c r="QS95" s="5"/>
      <c r="QT95" s="5"/>
      <c r="QU95" s="5"/>
      <c r="QV95" s="5"/>
      <c r="QW95" s="5"/>
      <c r="QX95" s="5"/>
      <c r="QY95" s="5"/>
      <c r="QZ95" s="5"/>
      <c r="RA95" s="5"/>
      <c r="RB95" s="5"/>
      <c r="RC95" s="5"/>
      <c r="RD95" s="5"/>
      <c r="RE95" s="5"/>
      <c r="RF95" s="5"/>
      <c r="RG95" s="5"/>
      <c r="RH95" s="5"/>
      <c r="RI95" s="5"/>
      <c r="RJ95" s="5"/>
      <c r="RK95" s="5"/>
      <c r="RL95" s="5"/>
      <c r="RM95" s="5"/>
      <c r="RN95" s="5"/>
      <c r="RO95" s="5"/>
      <c r="RP95" s="5"/>
      <c r="RQ95" s="5"/>
      <c r="RR95" s="5"/>
      <c r="RS95" s="5"/>
      <c r="RT95" s="5"/>
      <c r="RU95" s="5"/>
      <c r="RV95" s="5"/>
      <c r="RW95" s="5"/>
      <c r="RX95" s="5"/>
      <c r="RY95" s="5"/>
      <c r="RZ95" s="5"/>
      <c r="SA95" s="5"/>
      <c r="SB95" s="5"/>
      <c r="SC95" s="5"/>
      <c r="SD95" s="5"/>
      <c r="SE95" s="5"/>
      <c r="SF95" s="5"/>
      <c r="SG95" s="5"/>
      <c r="SH95" s="5"/>
      <c r="SI95" s="5"/>
      <c r="SJ95" s="5"/>
      <c r="SK95" s="5"/>
      <c r="SL95" s="5"/>
      <c r="SM95" s="5"/>
      <c r="SN95" s="5"/>
      <c r="SO95" s="5"/>
      <c r="SP95" s="5"/>
      <c r="SQ95" s="5"/>
      <c r="SR95" s="5"/>
      <c r="SS95" s="5"/>
      <c r="ST95" s="5"/>
      <c r="SU95" s="5"/>
      <c r="SV95" s="5"/>
      <c r="SW95" s="5"/>
      <c r="SX95" s="5"/>
      <c r="SY95" s="5"/>
      <c r="SZ95" s="5"/>
      <c r="TA95" s="5"/>
      <c r="TB95" s="5"/>
    </row>
    <row r="96" spans="6:522" s="1" customFormat="1"/>
    <row r="97" spans="6:522" s="1" customFormat="1"/>
    <row r="98" spans="6:522" s="1" customFormat="1">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c r="CW98" s="5"/>
      <c r="CX98" s="5"/>
      <c r="CY98" s="5"/>
      <c r="CZ98" s="5"/>
      <c r="DA98" s="5"/>
      <c r="DB98" s="5"/>
      <c r="DC98" s="5"/>
      <c r="DD98" s="5"/>
      <c r="DE98" s="5"/>
      <c r="DF98" s="5"/>
      <c r="DG98" s="5"/>
      <c r="DH98" s="5"/>
      <c r="DI98" s="5"/>
      <c r="DJ98" s="5"/>
      <c r="DK98" s="5"/>
      <c r="DL98" s="5"/>
      <c r="DM98" s="5"/>
      <c r="DN98" s="5"/>
      <c r="DO98" s="5"/>
      <c r="DP98" s="5"/>
      <c r="DQ98" s="5"/>
      <c r="DR98" s="5"/>
      <c r="DS98" s="5"/>
      <c r="DT98" s="5"/>
      <c r="DU98" s="5"/>
      <c r="DV98" s="5"/>
      <c r="DW98" s="5"/>
      <c r="DX98" s="5"/>
      <c r="DY98" s="5"/>
      <c r="DZ98" s="5"/>
      <c r="EA98" s="5"/>
      <c r="EB98" s="5"/>
      <c r="EC98" s="5"/>
      <c r="ED98" s="5"/>
      <c r="EE98" s="5"/>
      <c r="EF98" s="5"/>
      <c r="EG98" s="5"/>
      <c r="EH98" s="5"/>
      <c r="EI98" s="5"/>
      <c r="EJ98" s="5"/>
      <c r="EK98" s="5"/>
      <c r="EL98" s="5"/>
      <c r="EM98" s="5"/>
      <c r="EN98" s="5"/>
      <c r="EO98" s="5"/>
      <c r="EP98" s="5"/>
      <c r="EQ98" s="5"/>
      <c r="ER98" s="5"/>
      <c r="ES98" s="5"/>
      <c r="ET98" s="5"/>
      <c r="EU98" s="5"/>
      <c r="EV98" s="5"/>
      <c r="EW98" s="5"/>
      <c r="EX98" s="5"/>
      <c r="EY98" s="5"/>
      <c r="EZ98" s="5"/>
      <c r="FA98" s="5"/>
      <c r="FB98" s="5"/>
      <c r="FC98" s="5"/>
      <c r="FD98" s="5"/>
      <c r="FE98" s="5"/>
      <c r="FF98" s="5"/>
      <c r="FG98" s="5"/>
      <c r="FH98" s="5"/>
      <c r="FI98" s="5"/>
      <c r="FJ98" s="5"/>
      <c r="FK98" s="5"/>
      <c r="FL98" s="5"/>
      <c r="FM98" s="5"/>
      <c r="FN98" s="5"/>
      <c r="FO98" s="5"/>
      <c r="FP98" s="5"/>
      <c r="FQ98" s="5"/>
      <c r="FR98" s="5"/>
      <c r="FS98" s="5"/>
      <c r="FT98" s="5"/>
      <c r="FU98" s="5"/>
      <c r="FV98" s="5"/>
      <c r="FW98" s="5"/>
      <c r="FX98" s="5"/>
      <c r="FY98" s="5"/>
      <c r="FZ98" s="5"/>
      <c r="GA98" s="5"/>
      <c r="GB98" s="5"/>
      <c r="GC98" s="5"/>
      <c r="GD98" s="5"/>
      <c r="GE98" s="5"/>
      <c r="GF98" s="5"/>
      <c r="GG98" s="5"/>
      <c r="GH98" s="5"/>
      <c r="GI98" s="5"/>
      <c r="GJ98" s="5"/>
      <c r="GK98" s="5"/>
      <c r="GL98" s="5"/>
      <c r="GM98" s="5"/>
      <c r="GN98" s="5"/>
      <c r="GO98" s="5"/>
      <c r="GP98" s="5"/>
      <c r="GQ98" s="5"/>
      <c r="GR98" s="5"/>
      <c r="GS98" s="5"/>
      <c r="GT98" s="5"/>
      <c r="GU98" s="5"/>
      <c r="GV98" s="5"/>
      <c r="GW98" s="5"/>
      <c r="GX98" s="5"/>
      <c r="GY98" s="5"/>
      <c r="GZ98" s="5"/>
      <c r="HA98" s="5"/>
      <c r="HB98" s="5"/>
      <c r="HC98" s="5"/>
      <c r="HD98" s="5"/>
      <c r="HE98" s="5"/>
      <c r="HF98" s="5"/>
      <c r="HG98" s="5"/>
      <c r="HH98" s="5"/>
      <c r="HI98" s="5"/>
      <c r="HJ98" s="5"/>
      <c r="HK98" s="5"/>
      <c r="HL98" s="5"/>
      <c r="HM98" s="5"/>
      <c r="HN98" s="5"/>
      <c r="HO98" s="5"/>
      <c r="HP98" s="5"/>
      <c r="HQ98" s="5"/>
      <c r="HR98" s="5"/>
      <c r="HS98" s="5"/>
      <c r="HT98" s="5"/>
      <c r="HU98" s="5"/>
      <c r="HV98" s="5"/>
      <c r="HW98" s="5"/>
      <c r="HX98" s="5"/>
      <c r="HY98" s="5"/>
      <c r="HZ98" s="5"/>
      <c r="IA98" s="5"/>
      <c r="IB98" s="5"/>
      <c r="IC98" s="5"/>
      <c r="ID98" s="5"/>
      <c r="IE98" s="5"/>
      <c r="IF98" s="5"/>
      <c r="IG98" s="5"/>
      <c r="IH98" s="5"/>
      <c r="II98" s="5"/>
      <c r="IJ98" s="5"/>
      <c r="IK98" s="5"/>
      <c r="IL98" s="5"/>
      <c r="IM98" s="5"/>
      <c r="IN98" s="5"/>
      <c r="IO98" s="5"/>
      <c r="IP98" s="5"/>
      <c r="IQ98" s="5"/>
      <c r="IR98" s="5"/>
      <c r="IS98" s="5"/>
      <c r="IT98" s="5"/>
      <c r="IU98" s="5"/>
      <c r="IV98" s="5"/>
      <c r="IW98" s="5"/>
      <c r="IX98" s="5"/>
      <c r="IY98" s="5"/>
      <c r="IZ98" s="5"/>
      <c r="JA98" s="5"/>
      <c r="JB98" s="5"/>
      <c r="JC98" s="5"/>
      <c r="JD98" s="5"/>
      <c r="JE98" s="5"/>
      <c r="JF98" s="5"/>
      <c r="JG98" s="5"/>
      <c r="JH98" s="5"/>
      <c r="JI98" s="5"/>
      <c r="JJ98" s="5"/>
      <c r="JK98" s="5"/>
      <c r="JL98" s="5"/>
      <c r="JM98" s="5"/>
      <c r="JN98" s="5"/>
      <c r="JO98" s="5"/>
      <c r="JP98" s="5"/>
      <c r="JQ98" s="5"/>
      <c r="JR98" s="5"/>
      <c r="JS98" s="5"/>
      <c r="JT98" s="5"/>
      <c r="JU98" s="5"/>
      <c r="JV98" s="5"/>
      <c r="JW98" s="5"/>
      <c r="JX98" s="5"/>
      <c r="JY98" s="5"/>
      <c r="JZ98" s="5"/>
      <c r="KA98" s="5"/>
      <c r="KB98" s="5"/>
      <c r="KC98" s="5"/>
      <c r="KD98" s="5"/>
      <c r="KE98" s="5"/>
      <c r="KF98" s="5"/>
      <c r="KG98" s="5"/>
      <c r="KH98" s="5"/>
      <c r="KI98" s="5"/>
      <c r="KJ98" s="5"/>
      <c r="KK98" s="5"/>
      <c r="KL98" s="5"/>
      <c r="KM98" s="5"/>
      <c r="KN98" s="5"/>
      <c r="KO98" s="5"/>
      <c r="KP98" s="5"/>
      <c r="KQ98" s="5"/>
      <c r="KR98" s="5"/>
      <c r="KS98" s="5"/>
      <c r="KT98" s="5"/>
      <c r="KU98" s="5"/>
      <c r="KV98" s="5"/>
      <c r="KW98" s="5"/>
      <c r="KX98" s="5"/>
      <c r="KY98" s="5"/>
      <c r="KZ98" s="5"/>
      <c r="LA98" s="5"/>
      <c r="LB98" s="5"/>
      <c r="LC98" s="5"/>
      <c r="LD98" s="5"/>
      <c r="LE98" s="5"/>
      <c r="LF98" s="5"/>
      <c r="LG98" s="5"/>
      <c r="LH98" s="5"/>
      <c r="LI98" s="5"/>
      <c r="LJ98" s="5"/>
      <c r="LK98" s="5"/>
      <c r="LL98" s="5"/>
      <c r="LM98" s="5"/>
      <c r="LN98" s="5"/>
      <c r="LO98" s="5"/>
      <c r="LP98" s="5"/>
      <c r="LQ98" s="5"/>
      <c r="LR98" s="5"/>
      <c r="LS98" s="5"/>
      <c r="LT98" s="5"/>
      <c r="LU98" s="5"/>
      <c r="LV98" s="5"/>
      <c r="LW98" s="5"/>
      <c r="LX98" s="5"/>
      <c r="LY98" s="5"/>
      <c r="LZ98" s="5"/>
      <c r="MA98" s="5"/>
      <c r="MB98" s="5"/>
      <c r="MC98" s="5"/>
      <c r="MD98" s="5"/>
      <c r="ME98" s="5"/>
      <c r="MF98" s="5"/>
      <c r="MG98" s="5"/>
      <c r="MH98" s="5"/>
      <c r="MI98" s="5"/>
      <c r="MJ98" s="5"/>
      <c r="MK98" s="5"/>
      <c r="ML98" s="5"/>
      <c r="MM98" s="5"/>
      <c r="MN98" s="5"/>
      <c r="MO98" s="5"/>
      <c r="MP98" s="5"/>
      <c r="MQ98" s="5"/>
      <c r="MR98" s="5"/>
      <c r="MS98" s="5"/>
      <c r="MT98" s="5"/>
      <c r="MU98" s="5"/>
      <c r="MV98" s="5"/>
      <c r="MW98" s="5"/>
      <c r="MX98" s="5"/>
      <c r="MY98" s="5"/>
      <c r="MZ98" s="5"/>
      <c r="NA98" s="5"/>
      <c r="NB98" s="5"/>
      <c r="NC98" s="5"/>
      <c r="ND98" s="5"/>
      <c r="NE98" s="5"/>
      <c r="NF98" s="5"/>
      <c r="NG98" s="5"/>
      <c r="NH98" s="5"/>
      <c r="NI98" s="5"/>
      <c r="NJ98" s="5"/>
      <c r="NK98" s="5"/>
      <c r="NL98" s="5"/>
      <c r="NM98" s="5"/>
      <c r="NN98" s="5"/>
      <c r="NO98" s="5"/>
      <c r="NP98" s="5"/>
      <c r="NQ98" s="5"/>
      <c r="NR98" s="5"/>
      <c r="NS98" s="5"/>
      <c r="NT98" s="5"/>
      <c r="NU98" s="5"/>
      <c r="NV98" s="5"/>
      <c r="NW98" s="5"/>
      <c r="NX98" s="5"/>
      <c r="NY98" s="5"/>
      <c r="NZ98" s="5"/>
      <c r="OA98" s="5"/>
      <c r="OB98" s="5"/>
      <c r="OC98" s="5"/>
      <c r="OD98" s="5"/>
      <c r="OE98" s="5"/>
      <c r="OF98" s="5"/>
      <c r="OG98" s="5"/>
      <c r="OH98" s="5"/>
      <c r="OI98" s="5"/>
      <c r="OJ98" s="5"/>
      <c r="OK98" s="5"/>
      <c r="OL98" s="5"/>
      <c r="OM98" s="5"/>
      <c r="ON98" s="5"/>
      <c r="OO98" s="5"/>
      <c r="OP98" s="5"/>
      <c r="OQ98" s="5"/>
      <c r="OR98" s="5"/>
      <c r="OS98" s="5"/>
      <c r="OT98" s="5"/>
      <c r="OU98" s="5"/>
      <c r="OV98" s="5"/>
      <c r="OW98" s="5"/>
      <c r="OX98" s="5"/>
      <c r="OY98" s="5"/>
      <c r="OZ98" s="5"/>
      <c r="PA98" s="5"/>
      <c r="PB98" s="5"/>
      <c r="PC98" s="5"/>
      <c r="PD98" s="5"/>
      <c r="PE98" s="5"/>
      <c r="PF98" s="5"/>
      <c r="PG98" s="5"/>
      <c r="PH98" s="5"/>
      <c r="PI98" s="5"/>
      <c r="PJ98" s="5"/>
      <c r="PK98" s="5"/>
      <c r="PL98" s="5"/>
      <c r="PM98" s="5"/>
      <c r="PN98" s="5"/>
      <c r="PO98" s="5"/>
      <c r="PP98" s="5"/>
      <c r="PQ98" s="5"/>
      <c r="PR98" s="5"/>
      <c r="PS98" s="5"/>
      <c r="PT98" s="5"/>
      <c r="PU98" s="5"/>
      <c r="PV98" s="5"/>
      <c r="PW98" s="5"/>
      <c r="PX98" s="5"/>
      <c r="PY98" s="5"/>
      <c r="PZ98" s="5"/>
      <c r="QA98" s="5"/>
      <c r="QB98" s="5"/>
      <c r="QC98" s="5"/>
      <c r="QD98" s="5"/>
      <c r="QE98" s="5"/>
      <c r="QF98" s="5"/>
      <c r="QG98" s="5"/>
      <c r="QH98" s="5"/>
      <c r="QI98" s="5"/>
      <c r="QJ98" s="5"/>
      <c r="QK98" s="5"/>
      <c r="QL98" s="5"/>
      <c r="QM98" s="5"/>
      <c r="QN98" s="5"/>
      <c r="QO98" s="5"/>
      <c r="QP98" s="5"/>
      <c r="QQ98" s="5"/>
      <c r="QR98" s="5"/>
      <c r="QS98" s="5"/>
      <c r="QT98" s="5"/>
      <c r="QU98" s="5"/>
      <c r="QV98" s="5"/>
      <c r="QW98" s="5"/>
      <c r="QX98" s="5"/>
      <c r="QY98" s="5"/>
      <c r="QZ98" s="5"/>
      <c r="RA98" s="5"/>
      <c r="RB98" s="5"/>
      <c r="RC98" s="5"/>
      <c r="RD98" s="5"/>
      <c r="RE98" s="5"/>
      <c r="RF98" s="5"/>
      <c r="RG98" s="5"/>
      <c r="RH98" s="5"/>
      <c r="RI98" s="5"/>
      <c r="RJ98" s="5"/>
      <c r="RK98" s="5"/>
      <c r="RL98" s="5"/>
      <c r="RM98" s="5"/>
      <c r="RN98" s="5"/>
      <c r="RO98" s="5"/>
      <c r="RP98" s="5"/>
      <c r="RQ98" s="5"/>
      <c r="RR98" s="5"/>
      <c r="RS98" s="5"/>
      <c r="RT98" s="5"/>
      <c r="RU98" s="5"/>
      <c r="RV98" s="5"/>
      <c r="RW98" s="5"/>
      <c r="RX98" s="5"/>
      <c r="RY98" s="5"/>
      <c r="RZ98" s="5"/>
      <c r="SA98" s="5"/>
      <c r="SB98" s="5"/>
      <c r="SC98" s="5"/>
      <c r="SD98" s="5"/>
      <c r="SE98" s="5"/>
      <c r="SF98" s="5"/>
      <c r="SG98" s="5"/>
      <c r="SH98" s="5"/>
      <c r="SI98" s="5"/>
      <c r="SJ98" s="5"/>
      <c r="SK98" s="5"/>
      <c r="SL98" s="5"/>
      <c r="SM98" s="5"/>
      <c r="SN98" s="5"/>
      <c r="SO98" s="5"/>
      <c r="SP98" s="5"/>
      <c r="SQ98" s="5"/>
      <c r="SR98" s="5"/>
      <c r="SS98" s="5"/>
      <c r="ST98" s="5"/>
      <c r="SU98" s="5"/>
      <c r="SV98" s="5"/>
      <c r="SW98" s="5"/>
      <c r="SX98" s="5"/>
      <c r="SY98" s="5"/>
      <c r="SZ98" s="5"/>
      <c r="TA98" s="5"/>
      <c r="TB98" s="5"/>
    </row>
    <row r="99" spans="6:522" s="1" customFormat="1"/>
    <row r="100" spans="6:522" s="1" customFormat="1">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c r="DI100" s="5"/>
      <c r="DJ100" s="5"/>
      <c r="DK100" s="5"/>
      <c r="DL100" s="5"/>
      <c r="DM100" s="5"/>
      <c r="DN100" s="5"/>
      <c r="DO100" s="5"/>
      <c r="DP100" s="5"/>
      <c r="DQ100" s="5"/>
      <c r="DR100" s="5"/>
      <c r="DS100" s="5"/>
      <c r="DT100" s="5"/>
      <c r="DU100" s="5"/>
      <c r="DV100" s="5"/>
      <c r="DW100" s="5"/>
      <c r="DX100" s="5"/>
      <c r="DY100" s="5"/>
      <c r="DZ100" s="5"/>
      <c r="EA100" s="5"/>
      <c r="EB100" s="5"/>
      <c r="EC100" s="5"/>
      <c r="ED100" s="5"/>
      <c r="EE100" s="5"/>
      <c r="EF100" s="5"/>
      <c r="EG100" s="5"/>
      <c r="EH100" s="5"/>
      <c r="EI100" s="5"/>
      <c r="EJ100" s="5"/>
      <c r="EK100" s="5"/>
      <c r="EL100" s="5"/>
      <c r="EM100" s="5"/>
      <c r="EN100" s="5"/>
      <c r="EO100" s="5"/>
      <c r="EP100" s="5"/>
      <c r="EQ100" s="5"/>
      <c r="ER100" s="5"/>
      <c r="ES100" s="5"/>
      <c r="ET100" s="5"/>
      <c r="EU100" s="5"/>
      <c r="EV100" s="5"/>
      <c r="EW100" s="5"/>
      <c r="EX100" s="5"/>
      <c r="EY100" s="5"/>
      <c r="EZ100" s="5"/>
      <c r="FA100" s="5"/>
      <c r="FB100" s="5"/>
      <c r="FC100" s="5"/>
      <c r="FD100" s="5"/>
      <c r="FE100" s="5"/>
      <c r="FF100" s="5"/>
      <c r="FG100" s="5"/>
      <c r="FH100" s="5"/>
      <c r="FI100" s="5"/>
      <c r="FJ100" s="5"/>
      <c r="FK100" s="5"/>
      <c r="FL100" s="5"/>
      <c r="FM100" s="5"/>
      <c r="FN100" s="5"/>
      <c r="FO100" s="5"/>
      <c r="FP100" s="5"/>
      <c r="FQ100" s="5"/>
      <c r="FR100" s="5"/>
      <c r="FS100" s="5"/>
      <c r="FT100" s="5"/>
      <c r="FU100" s="5"/>
      <c r="FV100" s="5"/>
      <c r="FW100" s="5"/>
      <c r="FX100" s="5"/>
      <c r="FY100" s="5"/>
      <c r="FZ100" s="5"/>
      <c r="GA100" s="5"/>
      <c r="GB100" s="5"/>
      <c r="GC100" s="5"/>
      <c r="GD100" s="5"/>
      <c r="GE100" s="5"/>
      <c r="GF100" s="5"/>
      <c r="GG100" s="5"/>
      <c r="GH100" s="5"/>
      <c r="GI100" s="5"/>
      <c r="GJ100" s="5"/>
      <c r="GK100" s="5"/>
      <c r="GL100" s="5"/>
      <c r="GM100" s="5"/>
      <c r="GN100" s="5"/>
      <c r="GO100" s="5"/>
      <c r="GP100" s="5"/>
      <c r="GQ100" s="5"/>
      <c r="GR100" s="5"/>
      <c r="GS100" s="5"/>
      <c r="GT100" s="5"/>
      <c r="GU100" s="5"/>
      <c r="GV100" s="5"/>
      <c r="GW100" s="5"/>
      <c r="GX100" s="5"/>
      <c r="GY100" s="5"/>
      <c r="GZ100" s="5"/>
      <c r="HA100" s="5"/>
      <c r="HB100" s="5"/>
      <c r="HC100" s="5"/>
      <c r="HD100" s="5"/>
      <c r="HE100" s="5"/>
      <c r="HF100" s="5"/>
      <c r="HG100" s="5"/>
      <c r="HH100" s="5"/>
      <c r="HI100" s="5"/>
      <c r="HJ100" s="5"/>
      <c r="HK100" s="5"/>
      <c r="HL100" s="5"/>
      <c r="HM100" s="5"/>
      <c r="HN100" s="5"/>
      <c r="HO100" s="5"/>
      <c r="HP100" s="5"/>
      <c r="HQ100" s="5"/>
      <c r="HR100" s="5"/>
      <c r="HS100" s="5"/>
      <c r="HT100" s="5"/>
      <c r="HU100" s="5"/>
      <c r="HV100" s="5"/>
      <c r="HW100" s="5"/>
      <c r="HX100" s="5"/>
      <c r="HY100" s="5"/>
      <c r="HZ100" s="5"/>
      <c r="IA100" s="5"/>
      <c r="IB100" s="5"/>
      <c r="IC100" s="5"/>
      <c r="ID100" s="5"/>
      <c r="IE100" s="5"/>
      <c r="IF100" s="5"/>
      <c r="IG100" s="5"/>
      <c r="IH100" s="5"/>
      <c r="II100" s="5"/>
      <c r="IJ100" s="5"/>
      <c r="IK100" s="5"/>
      <c r="IL100" s="5"/>
      <c r="IM100" s="5"/>
      <c r="IN100" s="5"/>
      <c r="IO100" s="5"/>
      <c r="IP100" s="5"/>
      <c r="IQ100" s="5"/>
      <c r="IR100" s="5"/>
      <c r="IS100" s="5"/>
      <c r="IT100" s="5"/>
      <c r="IU100" s="5"/>
      <c r="IV100" s="5"/>
      <c r="IW100" s="5"/>
      <c r="IX100" s="5"/>
      <c r="IY100" s="5"/>
      <c r="IZ100" s="5"/>
      <c r="JA100" s="5"/>
      <c r="JB100" s="5"/>
      <c r="JC100" s="5"/>
      <c r="JD100" s="5"/>
      <c r="JE100" s="5"/>
      <c r="JF100" s="5"/>
      <c r="JG100" s="5"/>
      <c r="JH100" s="5"/>
      <c r="JI100" s="5"/>
      <c r="JJ100" s="5"/>
      <c r="JK100" s="5"/>
      <c r="JL100" s="5"/>
      <c r="JM100" s="5"/>
      <c r="JN100" s="5"/>
      <c r="JO100" s="5"/>
      <c r="JP100" s="5"/>
      <c r="JQ100" s="5"/>
      <c r="JR100" s="5"/>
      <c r="JS100" s="5"/>
      <c r="JT100" s="5"/>
      <c r="JU100" s="5"/>
      <c r="JV100" s="5"/>
      <c r="JW100" s="5"/>
      <c r="JX100" s="5"/>
      <c r="JY100" s="5"/>
      <c r="JZ100" s="5"/>
      <c r="KA100" s="5"/>
      <c r="KB100" s="5"/>
      <c r="KC100" s="5"/>
      <c r="KD100" s="5"/>
      <c r="KE100" s="5"/>
      <c r="KF100" s="5"/>
      <c r="KG100" s="5"/>
      <c r="KH100" s="5"/>
      <c r="KI100" s="5"/>
      <c r="KJ100" s="5"/>
      <c r="KK100" s="5"/>
      <c r="KL100" s="5"/>
      <c r="KM100" s="5"/>
      <c r="KN100" s="5"/>
      <c r="KO100" s="5"/>
      <c r="KP100" s="5"/>
      <c r="KQ100" s="5"/>
      <c r="KR100" s="5"/>
      <c r="KS100" s="5"/>
      <c r="KT100" s="5"/>
      <c r="KU100" s="5"/>
      <c r="KV100" s="5"/>
      <c r="KW100" s="5"/>
      <c r="KX100" s="5"/>
      <c r="KY100" s="5"/>
      <c r="KZ100" s="5"/>
      <c r="LA100" s="5"/>
      <c r="LB100" s="5"/>
      <c r="LC100" s="5"/>
      <c r="LD100" s="5"/>
      <c r="LE100" s="5"/>
      <c r="LF100" s="5"/>
      <c r="LG100" s="5"/>
      <c r="LH100" s="5"/>
      <c r="LI100" s="5"/>
      <c r="LJ100" s="5"/>
      <c r="LK100" s="5"/>
      <c r="LL100" s="5"/>
      <c r="LM100" s="5"/>
      <c r="LN100" s="5"/>
      <c r="LO100" s="5"/>
      <c r="LP100" s="5"/>
      <c r="LQ100" s="5"/>
      <c r="LR100" s="5"/>
      <c r="LS100" s="5"/>
      <c r="LT100" s="5"/>
      <c r="LU100" s="5"/>
      <c r="LV100" s="5"/>
      <c r="LW100" s="5"/>
      <c r="LX100" s="5"/>
      <c r="LY100" s="5"/>
      <c r="LZ100" s="5"/>
      <c r="MA100" s="5"/>
      <c r="MB100" s="5"/>
      <c r="MC100" s="5"/>
      <c r="MD100" s="5"/>
      <c r="ME100" s="5"/>
      <c r="MF100" s="5"/>
      <c r="MG100" s="5"/>
      <c r="MH100" s="5"/>
      <c r="MI100" s="5"/>
      <c r="MJ100" s="5"/>
      <c r="MK100" s="5"/>
      <c r="ML100" s="5"/>
      <c r="MM100" s="5"/>
      <c r="MN100" s="5"/>
      <c r="MO100" s="5"/>
      <c r="MP100" s="5"/>
      <c r="MQ100" s="5"/>
      <c r="MR100" s="5"/>
      <c r="MS100" s="5"/>
      <c r="MT100" s="5"/>
      <c r="MU100" s="5"/>
      <c r="MV100" s="5"/>
      <c r="MW100" s="5"/>
      <c r="MX100" s="5"/>
      <c r="MY100" s="5"/>
      <c r="MZ100" s="5"/>
      <c r="NA100" s="5"/>
      <c r="NB100" s="5"/>
      <c r="NC100" s="5"/>
      <c r="ND100" s="5"/>
      <c r="NE100" s="5"/>
      <c r="NF100" s="5"/>
      <c r="NG100" s="5"/>
      <c r="NH100" s="5"/>
      <c r="NI100" s="5"/>
      <c r="NJ100" s="5"/>
      <c r="NK100" s="5"/>
      <c r="NL100" s="5"/>
      <c r="NM100" s="5"/>
      <c r="NN100" s="5"/>
      <c r="NO100" s="5"/>
      <c r="NP100" s="5"/>
      <c r="NQ100" s="5"/>
      <c r="NR100" s="5"/>
      <c r="NS100" s="5"/>
      <c r="NT100" s="5"/>
      <c r="NU100" s="5"/>
      <c r="NV100" s="5"/>
      <c r="NW100" s="5"/>
      <c r="NX100" s="5"/>
      <c r="NY100" s="5"/>
      <c r="NZ100" s="5"/>
      <c r="OA100" s="5"/>
      <c r="OB100" s="5"/>
      <c r="OC100" s="5"/>
      <c r="OD100" s="5"/>
      <c r="OE100" s="5"/>
      <c r="OF100" s="5"/>
      <c r="OG100" s="5"/>
      <c r="OH100" s="5"/>
      <c r="OI100" s="5"/>
      <c r="OJ100" s="5"/>
      <c r="OK100" s="5"/>
      <c r="OL100" s="5"/>
      <c r="OM100" s="5"/>
      <c r="ON100" s="5"/>
      <c r="OO100" s="5"/>
      <c r="OP100" s="5"/>
      <c r="OQ100" s="5"/>
      <c r="OR100" s="5"/>
      <c r="OS100" s="5"/>
      <c r="OT100" s="5"/>
      <c r="OU100" s="5"/>
      <c r="OV100" s="5"/>
      <c r="OW100" s="5"/>
      <c r="OX100" s="5"/>
      <c r="OY100" s="5"/>
      <c r="OZ100" s="5"/>
      <c r="PA100" s="5"/>
      <c r="PB100" s="5"/>
      <c r="PC100" s="5"/>
      <c r="PD100" s="5"/>
      <c r="PE100" s="5"/>
      <c r="PF100" s="5"/>
      <c r="PG100" s="5"/>
      <c r="PH100" s="5"/>
      <c r="PI100" s="5"/>
      <c r="PJ100" s="5"/>
      <c r="PK100" s="5"/>
      <c r="PL100" s="5"/>
      <c r="PM100" s="5"/>
      <c r="PN100" s="5"/>
      <c r="PO100" s="5"/>
      <c r="PP100" s="5"/>
      <c r="PQ100" s="5"/>
      <c r="PR100" s="5"/>
      <c r="PS100" s="5"/>
      <c r="PT100" s="5"/>
      <c r="PU100" s="5"/>
      <c r="PV100" s="5"/>
      <c r="PW100" s="5"/>
      <c r="PX100" s="5"/>
      <c r="PY100" s="5"/>
      <c r="PZ100" s="5"/>
      <c r="QA100" s="5"/>
      <c r="QB100" s="5"/>
      <c r="QC100" s="5"/>
      <c r="QD100" s="5"/>
      <c r="QE100" s="5"/>
      <c r="QF100" s="5"/>
      <c r="QG100" s="5"/>
      <c r="QH100" s="5"/>
      <c r="QI100" s="5"/>
      <c r="QJ100" s="5"/>
      <c r="QK100" s="5"/>
      <c r="QL100" s="5"/>
      <c r="QM100" s="5"/>
      <c r="QN100" s="5"/>
      <c r="QO100" s="5"/>
      <c r="QP100" s="5"/>
      <c r="QQ100" s="5"/>
      <c r="QR100" s="5"/>
      <c r="QS100" s="5"/>
      <c r="QT100" s="5"/>
      <c r="QU100" s="5"/>
      <c r="QV100" s="5"/>
      <c r="QW100" s="5"/>
      <c r="QX100" s="5"/>
      <c r="QY100" s="5"/>
      <c r="QZ100" s="5"/>
      <c r="RA100" s="5"/>
      <c r="RB100" s="5"/>
      <c r="RC100" s="5"/>
      <c r="RD100" s="5"/>
      <c r="RE100" s="5"/>
      <c r="RF100" s="5"/>
      <c r="RG100" s="5"/>
      <c r="RH100" s="5"/>
      <c r="RI100" s="5"/>
      <c r="RJ100" s="5"/>
      <c r="RK100" s="5"/>
      <c r="RL100" s="5"/>
      <c r="RM100" s="5"/>
      <c r="RN100" s="5"/>
      <c r="RO100" s="5"/>
      <c r="RP100" s="5"/>
      <c r="RQ100" s="5"/>
      <c r="RR100" s="5"/>
      <c r="RS100" s="5"/>
      <c r="RT100" s="5"/>
      <c r="RU100" s="5"/>
      <c r="RV100" s="5"/>
      <c r="RW100" s="5"/>
      <c r="RX100" s="5"/>
      <c r="RY100" s="5"/>
      <c r="RZ100" s="5"/>
      <c r="SA100" s="5"/>
      <c r="SB100" s="5"/>
      <c r="SC100" s="5"/>
      <c r="SD100" s="5"/>
      <c r="SE100" s="5"/>
      <c r="SF100" s="5"/>
      <c r="SG100" s="5"/>
      <c r="SH100" s="5"/>
      <c r="SI100" s="5"/>
      <c r="SJ100" s="5"/>
      <c r="SK100" s="5"/>
      <c r="SL100" s="5"/>
      <c r="SM100" s="5"/>
      <c r="SN100" s="5"/>
      <c r="SO100" s="5"/>
      <c r="SP100" s="5"/>
      <c r="SQ100" s="5"/>
      <c r="SR100" s="5"/>
      <c r="SS100" s="5"/>
      <c r="ST100" s="5"/>
      <c r="SU100" s="5"/>
      <c r="SV100" s="5"/>
      <c r="SW100" s="5"/>
      <c r="SX100" s="5"/>
      <c r="SY100" s="5"/>
      <c r="SZ100" s="5"/>
      <c r="TA100" s="5"/>
      <c r="TB100" s="5"/>
    </row>
    <row r="101" spans="6:522" s="1" customFormat="1"/>
    <row r="102" spans="6:522" s="1" customFormat="1"/>
    <row r="103" spans="6:522" s="1" customFormat="1">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c r="CW103" s="5"/>
      <c r="CX103" s="5"/>
      <c r="CY103" s="5"/>
      <c r="CZ103" s="5"/>
      <c r="DA103" s="5"/>
      <c r="DB103" s="5"/>
      <c r="DC103" s="5"/>
      <c r="DD103" s="5"/>
      <c r="DE103" s="5"/>
      <c r="DF103" s="5"/>
      <c r="DG103" s="5"/>
      <c r="DH103" s="5"/>
      <c r="DI103" s="5"/>
      <c r="DJ103" s="5"/>
      <c r="DK103" s="5"/>
      <c r="DL103" s="5"/>
      <c r="DM103" s="5"/>
      <c r="DN103" s="5"/>
      <c r="DO103" s="5"/>
      <c r="DP103" s="5"/>
      <c r="DQ103" s="5"/>
      <c r="DR103" s="5"/>
      <c r="DS103" s="5"/>
      <c r="DT103" s="5"/>
      <c r="DU103" s="5"/>
      <c r="DV103" s="5"/>
      <c r="DW103" s="5"/>
      <c r="DX103" s="5"/>
      <c r="DY103" s="5"/>
      <c r="DZ103" s="5"/>
      <c r="EA103" s="5"/>
      <c r="EB103" s="5"/>
      <c r="EC103" s="5"/>
      <c r="ED103" s="5"/>
      <c r="EE103" s="5"/>
      <c r="EF103" s="5"/>
      <c r="EG103" s="5"/>
      <c r="EH103" s="5"/>
      <c r="EI103" s="5"/>
      <c r="EJ103" s="5"/>
      <c r="EK103" s="5"/>
      <c r="EL103" s="5"/>
      <c r="EM103" s="5"/>
      <c r="EN103" s="5"/>
      <c r="EO103" s="5"/>
      <c r="EP103" s="5"/>
      <c r="EQ103" s="5"/>
      <c r="ER103" s="5"/>
      <c r="ES103" s="5"/>
      <c r="ET103" s="5"/>
      <c r="EU103" s="5"/>
      <c r="EV103" s="5"/>
      <c r="EW103" s="5"/>
      <c r="EX103" s="5"/>
      <c r="EY103" s="5"/>
      <c r="EZ103" s="5"/>
      <c r="FA103" s="5"/>
      <c r="FB103" s="5"/>
      <c r="FC103" s="5"/>
      <c r="FD103" s="5"/>
      <c r="FE103" s="5"/>
      <c r="FF103" s="5"/>
      <c r="FG103" s="5"/>
      <c r="FH103" s="5"/>
      <c r="FI103" s="5"/>
      <c r="FJ103" s="5"/>
      <c r="FK103" s="5"/>
      <c r="FL103" s="5"/>
      <c r="FM103" s="5"/>
      <c r="FN103" s="5"/>
      <c r="FO103" s="5"/>
      <c r="FP103" s="5"/>
      <c r="FQ103" s="5"/>
      <c r="FR103" s="5"/>
      <c r="FS103" s="5"/>
      <c r="FT103" s="5"/>
      <c r="FU103" s="5"/>
      <c r="FV103" s="5"/>
      <c r="FW103" s="5"/>
      <c r="FX103" s="5"/>
      <c r="FY103" s="5"/>
      <c r="FZ103" s="5"/>
      <c r="GA103" s="5"/>
      <c r="GB103" s="5"/>
      <c r="GC103" s="5"/>
      <c r="GD103" s="5"/>
      <c r="GE103" s="5"/>
      <c r="GF103" s="5"/>
      <c r="GG103" s="5"/>
      <c r="GH103" s="5"/>
      <c r="GI103" s="5"/>
      <c r="GJ103" s="5"/>
      <c r="GK103" s="5"/>
      <c r="GL103" s="5"/>
      <c r="GM103" s="5"/>
      <c r="GN103" s="5"/>
      <c r="GO103" s="5"/>
      <c r="GP103" s="5"/>
      <c r="GQ103" s="5"/>
      <c r="GR103" s="5"/>
      <c r="GS103" s="5"/>
      <c r="GT103" s="5"/>
      <c r="GU103" s="5"/>
      <c r="GV103" s="5"/>
      <c r="GW103" s="5"/>
      <c r="GX103" s="5"/>
      <c r="GY103" s="5"/>
      <c r="GZ103" s="5"/>
      <c r="HA103" s="5"/>
      <c r="HB103" s="5"/>
      <c r="HC103" s="5"/>
      <c r="HD103" s="5"/>
      <c r="HE103" s="5"/>
      <c r="HF103" s="5"/>
      <c r="HG103" s="5"/>
      <c r="HH103" s="5"/>
      <c r="HI103" s="5"/>
      <c r="HJ103" s="5"/>
      <c r="HK103" s="5"/>
      <c r="HL103" s="5"/>
      <c r="HM103" s="5"/>
      <c r="HN103" s="5"/>
      <c r="HO103" s="5"/>
      <c r="HP103" s="5"/>
      <c r="HQ103" s="5"/>
      <c r="HR103" s="5"/>
      <c r="HS103" s="5"/>
      <c r="HT103" s="5"/>
      <c r="HU103" s="5"/>
      <c r="HV103" s="5"/>
      <c r="HW103" s="5"/>
      <c r="HX103" s="5"/>
      <c r="HY103" s="5"/>
      <c r="HZ103" s="5"/>
      <c r="IA103" s="5"/>
      <c r="IB103" s="5"/>
      <c r="IC103" s="5"/>
      <c r="ID103" s="5"/>
      <c r="IE103" s="5"/>
      <c r="IF103" s="5"/>
      <c r="IG103" s="5"/>
      <c r="IH103" s="5"/>
      <c r="II103" s="5"/>
      <c r="IJ103" s="5"/>
      <c r="IK103" s="5"/>
      <c r="IL103" s="5"/>
      <c r="IM103" s="5"/>
      <c r="IN103" s="5"/>
      <c r="IO103" s="5"/>
      <c r="IP103" s="5"/>
      <c r="IQ103" s="5"/>
      <c r="IR103" s="5"/>
      <c r="IS103" s="5"/>
      <c r="IT103" s="5"/>
      <c r="IU103" s="5"/>
      <c r="IV103" s="5"/>
      <c r="IW103" s="5"/>
      <c r="IX103" s="5"/>
      <c r="IY103" s="5"/>
      <c r="IZ103" s="5"/>
      <c r="JA103" s="5"/>
      <c r="JB103" s="5"/>
      <c r="JC103" s="5"/>
      <c r="JD103" s="5"/>
      <c r="JE103" s="5"/>
      <c r="JF103" s="5"/>
      <c r="JG103" s="5"/>
      <c r="JH103" s="5"/>
      <c r="JI103" s="5"/>
      <c r="JJ103" s="5"/>
      <c r="JK103" s="5"/>
      <c r="JL103" s="5"/>
      <c r="JM103" s="5"/>
      <c r="JN103" s="5"/>
      <c r="JO103" s="5"/>
      <c r="JP103" s="5"/>
      <c r="JQ103" s="5"/>
      <c r="JR103" s="5"/>
      <c r="JS103" s="5"/>
      <c r="JT103" s="5"/>
      <c r="JU103" s="5"/>
      <c r="JV103" s="5"/>
      <c r="JW103" s="5"/>
      <c r="JX103" s="5"/>
      <c r="JY103" s="5"/>
      <c r="JZ103" s="5"/>
      <c r="KA103" s="5"/>
      <c r="KB103" s="5"/>
      <c r="KC103" s="5"/>
      <c r="KD103" s="5"/>
      <c r="KE103" s="5"/>
      <c r="KF103" s="5"/>
      <c r="KG103" s="5"/>
      <c r="KH103" s="5"/>
      <c r="KI103" s="5"/>
      <c r="KJ103" s="5"/>
      <c r="KK103" s="5"/>
      <c r="KL103" s="5"/>
      <c r="KM103" s="5"/>
      <c r="KN103" s="5"/>
      <c r="KO103" s="5"/>
      <c r="KP103" s="5"/>
      <c r="KQ103" s="5"/>
      <c r="KR103" s="5"/>
      <c r="KS103" s="5"/>
      <c r="KT103" s="5"/>
      <c r="KU103" s="5"/>
      <c r="KV103" s="5"/>
      <c r="KW103" s="5"/>
      <c r="KX103" s="5"/>
      <c r="KY103" s="5"/>
      <c r="KZ103" s="5"/>
      <c r="LA103" s="5"/>
      <c r="LB103" s="5"/>
      <c r="LC103" s="5"/>
      <c r="LD103" s="5"/>
      <c r="LE103" s="5"/>
      <c r="LF103" s="5"/>
      <c r="LG103" s="5"/>
      <c r="LH103" s="5"/>
      <c r="LI103" s="5"/>
      <c r="LJ103" s="5"/>
      <c r="LK103" s="5"/>
      <c r="LL103" s="5"/>
      <c r="LM103" s="5"/>
      <c r="LN103" s="5"/>
      <c r="LO103" s="5"/>
      <c r="LP103" s="5"/>
      <c r="LQ103" s="5"/>
      <c r="LR103" s="5"/>
      <c r="LS103" s="5"/>
      <c r="LT103" s="5"/>
      <c r="LU103" s="5"/>
      <c r="LV103" s="5"/>
      <c r="LW103" s="5"/>
      <c r="LX103" s="5"/>
      <c r="LY103" s="5"/>
      <c r="LZ103" s="5"/>
      <c r="MA103" s="5"/>
      <c r="MB103" s="5"/>
      <c r="MC103" s="5"/>
      <c r="MD103" s="5"/>
      <c r="ME103" s="5"/>
      <c r="MF103" s="5"/>
      <c r="MG103" s="5"/>
      <c r="MH103" s="5"/>
      <c r="MI103" s="5"/>
      <c r="MJ103" s="5"/>
      <c r="MK103" s="5"/>
      <c r="ML103" s="5"/>
      <c r="MM103" s="5"/>
      <c r="MN103" s="5"/>
      <c r="MO103" s="5"/>
      <c r="MP103" s="5"/>
      <c r="MQ103" s="5"/>
      <c r="MR103" s="5"/>
      <c r="MS103" s="5"/>
      <c r="MT103" s="5"/>
      <c r="MU103" s="5"/>
      <c r="MV103" s="5"/>
      <c r="MW103" s="5"/>
      <c r="MX103" s="5"/>
      <c r="MY103" s="5"/>
      <c r="MZ103" s="5"/>
      <c r="NA103" s="5"/>
      <c r="NB103" s="5"/>
      <c r="NC103" s="5"/>
      <c r="ND103" s="5"/>
      <c r="NE103" s="5"/>
      <c r="NF103" s="5"/>
      <c r="NG103" s="5"/>
      <c r="NH103" s="5"/>
      <c r="NI103" s="5"/>
      <c r="NJ103" s="5"/>
      <c r="NK103" s="5"/>
      <c r="NL103" s="5"/>
      <c r="NM103" s="5"/>
      <c r="NN103" s="5"/>
      <c r="NO103" s="5"/>
      <c r="NP103" s="5"/>
      <c r="NQ103" s="5"/>
      <c r="NR103" s="5"/>
      <c r="NS103" s="5"/>
      <c r="NT103" s="5"/>
      <c r="NU103" s="5"/>
      <c r="NV103" s="5"/>
      <c r="NW103" s="5"/>
      <c r="NX103" s="5"/>
      <c r="NY103" s="5"/>
      <c r="NZ103" s="5"/>
      <c r="OA103" s="5"/>
      <c r="OB103" s="5"/>
      <c r="OC103" s="5"/>
      <c r="OD103" s="5"/>
      <c r="OE103" s="5"/>
      <c r="OF103" s="5"/>
      <c r="OG103" s="5"/>
      <c r="OH103" s="5"/>
      <c r="OI103" s="5"/>
      <c r="OJ103" s="5"/>
      <c r="OK103" s="5"/>
      <c r="OL103" s="5"/>
      <c r="OM103" s="5"/>
      <c r="ON103" s="5"/>
      <c r="OO103" s="5"/>
      <c r="OP103" s="5"/>
      <c r="OQ103" s="5"/>
      <c r="OR103" s="5"/>
      <c r="OS103" s="5"/>
      <c r="OT103" s="5"/>
      <c r="OU103" s="5"/>
      <c r="OV103" s="5"/>
      <c r="OW103" s="5"/>
      <c r="OX103" s="5"/>
      <c r="OY103" s="5"/>
      <c r="OZ103" s="5"/>
      <c r="PA103" s="5"/>
      <c r="PB103" s="5"/>
      <c r="PC103" s="5"/>
      <c r="PD103" s="5"/>
      <c r="PE103" s="5"/>
      <c r="PF103" s="5"/>
      <c r="PG103" s="5"/>
      <c r="PH103" s="5"/>
      <c r="PI103" s="5"/>
      <c r="PJ103" s="5"/>
      <c r="PK103" s="5"/>
      <c r="PL103" s="5"/>
      <c r="PM103" s="5"/>
      <c r="PN103" s="5"/>
      <c r="PO103" s="5"/>
      <c r="PP103" s="5"/>
      <c r="PQ103" s="5"/>
      <c r="PR103" s="5"/>
      <c r="PS103" s="5"/>
      <c r="PT103" s="5"/>
      <c r="PU103" s="5"/>
      <c r="PV103" s="5"/>
      <c r="PW103" s="5"/>
      <c r="PX103" s="5"/>
      <c r="PY103" s="5"/>
      <c r="PZ103" s="5"/>
      <c r="QA103" s="5"/>
      <c r="QB103" s="5"/>
      <c r="QC103" s="5"/>
      <c r="QD103" s="5"/>
      <c r="QE103" s="5"/>
      <c r="QF103" s="5"/>
      <c r="QG103" s="5"/>
      <c r="QH103" s="5"/>
      <c r="QI103" s="5"/>
      <c r="QJ103" s="5"/>
      <c r="QK103" s="5"/>
      <c r="QL103" s="5"/>
      <c r="QM103" s="5"/>
      <c r="QN103" s="5"/>
      <c r="QO103" s="5"/>
      <c r="QP103" s="5"/>
      <c r="QQ103" s="5"/>
      <c r="QR103" s="5"/>
      <c r="QS103" s="5"/>
      <c r="QT103" s="5"/>
      <c r="QU103" s="5"/>
      <c r="QV103" s="5"/>
      <c r="QW103" s="5"/>
      <c r="QX103" s="5"/>
      <c r="QY103" s="5"/>
      <c r="QZ103" s="5"/>
      <c r="RA103" s="5"/>
      <c r="RB103" s="5"/>
      <c r="RC103" s="5"/>
      <c r="RD103" s="5"/>
      <c r="RE103" s="5"/>
      <c r="RF103" s="5"/>
      <c r="RG103" s="5"/>
      <c r="RH103" s="5"/>
      <c r="RI103" s="5"/>
      <c r="RJ103" s="5"/>
      <c r="RK103" s="5"/>
      <c r="RL103" s="5"/>
      <c r="RM103" s="5"/>
      <c r="RN103" s="5"/>
      <c r="RO103" s="5"/>
      <c r="RP103" s="5"/>
      <c r="RQ103" s="5"/>
      <c r="RR103" s="5"/>
      <c r="RS103" s="5"/>
      <c r="RT103" s="5"/>
      <c r="RU103" s="5"/>
      <c r="RV103" s="5"/>
      <c r="RW103" s="5"/>
      <c r="RX103" s="5"/>
      <c r="RY103" s="5"/>
      <c r="RZ103" s="5"/>
      <c r="SA103" s="5"/>
      <c r="SB103" s="5"/>
      <c r="SC103" s="5"/>
      <c r="SD103" s="5"/>
      <c r="SE103" s="5"/>
      <c r="SF103" s="5"/>
      <c r="SG103" s="5"/>
      <c r="SH103" s="5"/>
      <c r="SI103" s="5"/>
      <c r="SJ103" s="5"/>
      <c r="SK103" s="5"/>
      <c r="SL103" s="5"/>
      <c r="SM103" s="5"/>
      <c r="SN103" s="5"/>
      <c r="SO103" s="5"/>
      <c r="SP103" s="5"/>
      <c r="SQ103" s="5"/>
      <c r="SR103" s="5"/>
      <c r="SS103" s="5"/>
      <c r="ST103" s="5"/>
      <c r="SU103" s="5"/>
      <c r="SV103" s="5"/>
      <c r="SW103" s="5"/>
      <c r="SX103" s="5"/>
      <c r="SY103" s="5"/>
      <c r="SZ103" s="5"/>
      <c r="TA103" s="5"/>
      <c r="TB103" s="5"/>
    </row>
    <row r="104" spans="6:522" s="1" customFormat="1"/>
    <row r="105" spans="6:522" s="1" customFormat="1">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c r="CW105" s="5"/>
      <c r="CX105" s="5"/>
      <c r="CY105" s="5"/>
      <c r="CZ105" s="5"/>
      <c r="DA105" s="5"/>
      <c r="DB105" s="5"/>
      <c r="DC105" s="5"/>
      <c r="DD105" s="5"/>
      <c r="DE105" s="5"/>
      <c r="DF105" s="5"/>
      <c r="DG105" s="5"/>
      <c r="DH105" s="5"/>
      <c r="DI105" s="5"/>
      <c r="DJ105" s="5"/>
      <c r="DK105" s="5"/>
      <c r="DL105" s="5"/>
      <c r="DM105" s="5"/>
      <c r="DN105" s="5"/>
      <c r="DO105" s="5"/>
      <c r="DP105" s="5"/>
      <c r="DQ105" s="5"/>
      <c r="DR105" s="5"/>
      <c r="DS105" s="5"/>
      <c r="DT105" s="5"/>
      <c r="DU105" s="5"/>
      <c r="DV105" s="5"/>
      <c r="DW105" s="5"/>
      <c r="DX105" s="5"/>
      <c r="DY105" s="5"/>
      <c r="DZ105" s="5"/>
      <c r="EA105" s="5"/>
      <c r="EB105" s="5"/>
      <c r="EC105" s="5"/>
      <c r="ED105" s="5"/>
      <c r="EE105" s="5"/>
      <c r="EF105" s="5"/>
      <c r="EG105" s="5"/>
      <c r="EH105" s="5"/>
      <c r="EI105" s="5"/>
      <c r="EJ105" s="5"/>
      <c r="EK105" s="5"/>
      <c r="EL105" s="5"/>
      <c r="EM105" s="5"/>
      <c r="EN105" s="5"/>
      <c r="EO105" s="5"/>
      <c r="EP105" s="5"/>
      <c r="EQ105" s="5"/>
      <c r="ER105" s="5"/>
      <c r="ES105" s="5"/>
      <c r="ET105" s="5"/>
      <c r="EU105" s="5"/>
      <c r="EV105" s="5"/>
      <c r="EW105" s="5"/>
      <c r="EX105" s="5"/>
      <c r="EY105" s="5"/>
      <c r="EZ105" s="5"/>
      <c r="FA105" s="5"/>
      <c r="FB105" s="5"/>
      <c r="FC105" s="5"/>
      <c r="FD105" s="5"/>
      <c r="FE105" s="5"/>
      <c r="FF105" s="5"/>
      <c r="FG105" s="5"/>
      <c r="FH105" s="5"/>
      <c r="FI105" s="5"/>
      <c r="FJ105" s="5"/>
      <c r="FK105" s="5"/>
      <c r="FL105" s="5"/>
      <c r="FM105" s="5"/>
      <c r="FN105" s="5"/>
      <c r="FO105" s="5"/>
      <c r="FP105" s="5"/>
      <c r="FQ105" s="5"/>
      <c r="FR105" s="5"/>
      <c r="FS105" s="5"/>
      <c r="FT105" s="5"/>
      <c r="FU105" s="5"/>
      <c r="FV105" s="5"/>
      <c r="FW105" s="5"/>
      <c r="FX105" s="5"/>
      <c r="FY105" s="5"/>
      <c r="FZ105" s="5"/>
      <c r="GA105" s="5"/>
      <c r="GB105" s="5"/>
      <c r="GC105" s="5"/>
      <c r="GD105" s="5"/>
      <c r="GE105" s="5"/>
      <c r="GF105" s="5"/>
      <c r="GG105" s="5"/>
      <c r="GH105" s="5"/>
      <c r="GI105" s="5"/>
      <c r="GJ105" s="5"/>
      <c r="GK105" s="5"/>
      <c r="GL105" s="5"/>
      <c r="GM105" s="5"/>
      <c r="GN105" s="5"/>
      <c r="GO105" s="5"/>
      <c r="GP105" s="5"/>
      <c r="GQ105" s="5"/>
      <c r="GR105" s="5"/>
      <c r="GS105" s="5"/>
      <c r="GT105" s="5"/>
      <c r="GU105" s="5"/>
      <c r="GV105" s="5"/>
      <c r="GW105" s="5"/>
      <c r="GX105" s="5"/>
      <c r="GY105" s="5"/>
      <c r="GZ105" s="5"/>
      <c r="HA105" s="5"/>
      <c r="HB105" s="5"/>
      <c r="HC105" s="5"/>
      <c r="HD105" s="5"/>
      <c r="HE105" s="5"/>
      <c r="HF105" s="5"/>
      <c r="HG105" s="5"/>
      <c r="HH105" s="5"/>
      <c r="HI105" s="5"/>
      <c r="HJ105" s="5"/>
      <c r="HK105" s="5"/>
      <c r="HL105" s="5"/>
      <c r="HM105" s="5"/>
      <c r="HN105" s="5"/>
      <c r="HO105" s="5"/>
      <c r="HP105" s="5"/>
      <c r="HQ105" s="5"/>
      <c r="HR105" s="5"/>
      <c r="HS105" s="5"/>
      <c r="HT105" s="5"/>
      <c r="HU105" s="5"/>
      <c r="HV105" s="5"/>
      <c r="HW105" s="5"/>
      <c r="HX105" s="5"/>
      <c r="HY105" s="5"/>
      <c r="HZ105" s="5"/>
      <c r="IA105" s="5"/>
      <c r="IB105" s="5"/>
      <c r="IC105" s="5"/>
      <c r="ID105" s="5"/>
      <c r="IE105" s="5"/>
      <c r="IF105" s="5"/>
      <c r="IG105" s="5"/>
      <c r="IH105" s="5"/>
      <c r="II105" s="5"/>
      <c r="IJ105" s="5"/>
      <c r="IK105" s="5"/>
      <c r="IL105" s="5"/>
      <c r="IM105" s="5"/>
      <c r="IN105" s="5"/>
      <c r="IO105" s="5"/>
      <c r="IP105" s="5"/>
      <c r="IQ105" s="5"/>
      <c r="IR105" s="5"/>
      <c r="IS105" s="5"/>
      <c r="IT105" s="5"/>
      <c r="IU105" s="5"/>
      <c r="IV105" s="5"/>
      <c r="IW105" s="5"/>
      <c r="IX105" s="5"/>
      <c r="IY105" s="5"/>
      <c r="IZ105" s="5"/>
      <c r="JA105" s="5"/>
      <c r="JB105" s="5"/>
      <c r="JC105" s="5"/>
      <c r="JD105" s="5"/>
      <c r="JE105" s="5"/>
      <c r="JF105" s="5"/>
      <c r="JG105" s="5"/>
      <c r="JH105" s="5"/>
      <c r="JI105" s="5"/>
      <c r="JJ105" s="5"/>
      <c r="JK105" s="5"/>
      <c r="JL105" s="5"/>
      <c r="JM105" s="5"/>
      <c r="JN105" s="5"/>
      <c r="JO105" s="5"/>
      <c r="JP105" s="5"/>
      <c r="JQ105" s="5"/>
      <c r="JR105" s="5"/>
      <c r="JS105" s="5"/>
      <c r="JT105" s="5"/>
      <c r="JU105" s="5"/>
      <c r="JV105" s="5"/>
      <c r="JW105" s="5"/>
      <c r="JX105" s="5"/>
      <c r="JY105" s="5"/>
      <c r="JZ105" s="5"/>
      <c r="KA105" s="5"/>
      <c r="KB105" s="5"/>
      <c r="KC105" s="5"/>
      <c r="KD105" s="5"/>
      <c r="KE105" s="5"/>
      <c r="KF105" s="5"/>
      <c r="KG105" s="5"/>
      <c r="KH105" s="5"/>
      <c r="KI105" s="5"/>
      <c r="KJ105" s="5"/>
      <c r="KK105" s="5"/>
      <c r="KL105" s="5"/>
      <c r="KM105" s="5"/>
      <c r="KN105" s="5"/>
      <c r="KO105" s="5"/>
      <c r="KP105" s="5"/>
      <c r="KQ105" s="5"/>
      <c r="KR105" s="5"/>
      <c r="KS105" s="5"/>
      <c r="KT105" s="5"/>
      <c r="KU105" s="5"/>
      <c r="KV105" s="5"/>
      <c r="KW105" s="5"/>
      <c r="KX105" s="5"/>
      <c r="KY105" s="5"/>
      <c r="KZ105" s="5"/>
      <c r="LA105" s="5"/>
      <c r="LB105" s="5"/>
      <c r="LC105" s="5"/>
      <c r="LD105" s="5"/>
      <c r="LE105" s="5"/>
      <c r="LF105" s="5"/>
      <c r="LG105" s="5"/>
      <c r="LH105" s="5"/>
      <c r="LI105" s="5"/>
      <c r="LJ105" s="5"/>
      <c r="LK105" s="5"/>
      <c r="LL105" s="5"/>
      <c r="LM105" s="5"/>
      <c r="LN105" s="5"/>
      <c r="LO105" s="5"/>
      <c r="LP105" s="5"/>
      <c r="LQ105" s="5"/>
      <c r="LR105" s="5"/>
      <c r="LS105" s="5"/>
      <c r="LT105" s="5"/>
      <c r="LU105" s="5"/>
      <c r="LV105" s="5"/>
      <c r="LW105" s="5"/>
      <c r="LX105" s="5"/>
      <c r="LY105" s="5"/>
      <c r="LZ105" s="5"/>
      <c r="MA105" s="5"/>
      <c r="MB105" s="5"/>
      <c r="MC105" s="5"/>
      <c r="MD105" s="5"/>
      <c r="ME105" s="5"/>
      <c r="MF105" s="5"/>
      <c r="MG105" s="5"/>
      <c r="MH105" s="5"/>
      <c r="MI105" s="5"/>
      <c r="MJ105" s="5"/>
      <c r="MK105" s="5"/>
      <c r="ML105" s="5"/>
      <c r="MM105" s="5"/>
      <c r="MN105" s="5"/>
      <c r="MO105" s="5"/>
      <c r="MP105" s="5"/>
      <c r="MQ105" s="5"/>
      <c r="MR105" s="5"/>
      <c r="MS105" s="5"/>
      <c r="MT105" s="5"/>
      <c r="MU105" s="5"/>
      <c r="MV105" s="5"/>
      <c r="MW105" s="5"/>
      <c r="MX105" s="5"/>
      <c r="MY105" s="5"/>
      <c r="MZ105" s="5"/>
      <c r="NA105" s="5"/>
      <c r="NB105" s="5"/>
      <c r="NC105" s="5"/>
      <c r="ND105" s="5"/>
      <c r="NE105" s="5"/>
      <c r="NF105" s="5"/>
      <c r="NG105" s="5"/>
      <c r="NH105" s="5"/>
      <c r="NI105" s="5"/>
      <c r="NJ105" s="5"/>
      <c r="NK105" s="5"/>
      <c r="NL105" s="5"/>
      <c r="NM105" s="5"/>
      <c r="NN105" s="5"/>
      <c r="NO105" s="5"/>
      <c r="NP105" s="5"/>
      <c r="NQ105" s="5"/>
      <c r="NR105" s="5"/>
      <c r="NS105" s="5"/>
      <c r="NT105" s="5"/>
      <c r="NU105" s="5"/>
      <c r="NV105" s="5"/>
      <c r="NW105" s="5"/>
      <c r="NX105" s="5"/>
      <c r="NY105" s="5"/>
      <c r="NZ105" s="5"/>
      <c r="OA105" s="5"/>
      <c r="OB105" s="5"/>
      <c r="OC105" s="5"/>
      <c r="OD105" s="5"/>
      <c r="OE105" s="5"/>
      <c r="OF105" s="5"/>
      <c r="OG105" s="5"/>
      <c r="OH105" s="5"/>
      <c r="OI105" s="5"/>
      <c r="OJ105" s="5"/>
      <c r="OK105" s="5"/>
      <c r="OL105" s="5"/>
      <c r="OM105" s="5"/>
      <c r="ON105" s="5"/>
      <c r="OO105" s="5"/>
      <c r="OP105" s="5"/>
      <c r="OQ105" s="5"/>
      <c r="OR105" s="5"/>
      <c r="OS105" s="5"/>
      <c r="OT105" s="5"/>
      <c r="OU105" s="5"/>
      <c r="OV105" s="5"/>
      <c r="OW105" s="5"/>
      <c r="OX105" s="5"/>
      <c r="OY105" s="5"/>
      <c r="OZ105" s="5"/>
      <c r="PA105" s="5"/>
      <c r="PB105" s="5"/>
      <c r="PC105" s="5"/>
      <c r="PD105" s="5"/>
      <c r="PE105" s="5"/>
      <c r="PF105" s="5"/>
      <c r="PG105" s="5"/>
      <c r="PH105" s="5"/>
      <c r="PI105" s="5"/>
      <c r="PJ105" s="5"/>
      <c r="PK105" s="5"/>
      <c r="PL105" s="5"/>
      <c r="PM105" s="5"/>
      <c r="PN105" s="5"/>
      <c r="PO105" s="5"/>
      <c r="PP105" s="5"/>
      <c r="PQ105" s="5"/>
      <c r="PR105" s="5"/>
      <c r="PS105" s="5"/>
      <c r="PT105" s="5"/>
      <c r="PU105" s="5"/>
      <c r="PV105" s="5"/>
      <c r="PW105" s="5"/>
      <c r="PX105" s="5"/>
      <c r="PY105" s="5"/>
      <c r="PZ105" s="5"/>
      <c r="QA105" s="5"/>
      <c r="QB105" s="5"/>
      <c r="QC105" s="5"/>
      <c r="QD105" s="5"/>
      <c r="QE105" s="5"/>
      <c r="QF105" s="5"/>
      <c r="QG105" s="5"/>
      <c r="QH105" s="5"/>
      <c r="QI105" s="5"/>
      <c r="QJ105" s="5"/>
      <c r="QK105" s="5"/>
      <c r="QL105" s="5"/>
      <c r="QM105" s="5"/>
      <c r="QN105" s="5"/>
      <c r="QO105" s="5"/>
      <c r="QP105" s="5"/>
      <c r="QQ105" s="5"/>
      <c r="QR105" s="5"/>
      <c r="QS105" s="5"/>
      <c r="QT105" s="5"/>
      <c r="QU105" s="5"/>
      <c r="QV105" s="5"/>
      <c r="QW105" s="5"/>
      <c r="QX105" s="5"/>
      <c r="QY105" s="5"/>
      <c r="QZ105" s="5"/>
      <c r="RA105" s="5"/>
      <c r="RB105" s="5"/>
      <c r="RC105" s="5"/>
      <c r="RD105" s="5"/>
      <c r="RE105" s="5"/>
      <c r="RF105" s="5"/>
      <c r="RG105" s="5"/>
      <c r="RH105" s="5"/>
      <c r="RI105" s="5"/>
      <c r="RJ105" s="5"/>
      <c r="RK105" s="5"/>
      <c r="RL105" s="5"/>
      <c r="RM105" s="5"/>
      <c r="RN105" s="5"/>
      <c r="RO105" s="5"/>
      <c r="RP105" s="5"/>
      <c r="RQ105" s="5"/>
      <c r="RR105" s="5"/>
      <c r="RS105" s="5"/>
      <c r="RT105" s="5"/>
      <c r="RU105" s="5"/>
      <c r="RV105" s="5"/>
      <c r="RW105" s="5"/>
      <c r="RX105" s="5"/>
      <c r="RY105" s="5"/>
      <c r="RZ105" s="5"/>
      <c r="SA105" s="5"/>
      <c r="SB105" s="5"/>
      <c r="SC105" s="5"/>
      <c r="SD105" s="5"/>
      <c r="SE105" s="5"/>
      <c r="SF105" s="5"/>
      <c r="SG105" s="5"/>
      <c r="SH105" s="5"/>
      <c r="SI105" s="5"/>
      <c r="SJ105" s="5"/>
      <c r="SK105" s="5"/>
      <c r="SL105" s="5"/>
      <c r="SM105" s="5"/>
      <c r="SN105" s="5"/>
      <c r="SO105" s="5"/>
      <c r="SP105" s="5"/>
      <c r="SQ105" s="5"/>
      <c r="SR105" s="5"/>
      <c r="SS105" s="5"/>
      <c r="ST105" s="5"/>
      <c r="SU105" s="5"/>
      <c r="SV105" s="5"/>
      <c r="SW105" s="5"/>
      <c r="SX105" s="5"/>
      <c r="SY105" s="5"/>
      <c r="SZ105" s="5"/>
      <c r="TA105" s="5"/>
      <c r="TB105" s="5"/>
    </row>
    <row r="106" spans="6:522" s="1" customFormat="1"/>
    <row r="107" spans="6:522" s="1" customFormat="1"/>
    <row r="108" spans="6:522" s="1" customFormat="1">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c r="CW108" s="5"/>
      <c r="CX108" s="5"/>
      <c r="CY108" s="5"/>
      <c r="CZ108" s="5"/>
      <c r="DA108" s="5"/>
      <c r="DB108" s="5"/>
      <c r="DC108" s="5"/>
      <c r="DD108" s="5"/>
      <c r="DE108" s="5"/>
      <c r="DF108" s="5"/>
      <c r="DG108" s="5"/>
      <c r="DH108" s="5"/>
      <c r="DI108" s="5"/>
      <c r="DJ108" s="5"/>
      <c r="DK108" s="5"/>
      <c r="DL108" s="5"/>
      <c r="DM108" s="5"/>
      <c r="DN108" s="5"/>
      <c r="DO108" s="5"/>
      <c r="DP108" s="5"/>
      <c r="DQ108" s="5"/>
      <c r="DR108" s="5"/>
      <c r="DS108" s="5"/>
      <c r="DT108" s="5"/>
      <c r="DU108" s="5"/>
      <c r="DV108" s="5"/>
      <c r="DW108" s="5"/>
      <c r="DX108" s="5"/>
      <c r="DY108" s="5"/>
      <c r="DZ108" s="5"/>
      <c r="EA108" s="5"/>
      <c r="EB108" s="5"/>
      <c r="EC108" s="5"/>
      <c r="ED108" s="5"/>
      <c r="EE108" s="5"/>
      <c r="EF108" s="5"/>
      <c r="EG108" s="5"/>
      <c r="EH108" s="5"/>
      <c r="EI108" s="5"/>
      <c r="EJ108" s="5"/>
      <c r="EK108" s="5"/>
      <c r="EL108" s="5"/>
      <c r="EM108" s="5"/>
      <c r="EN108" s="5"/>
      <c r="EO108" s="5"/>
      <c r="EP108" s="5"/>
      <c r="EQ108" s="5"/>
      <c r="ER108" s="5"/>
      <c r="ES108" s="5"/>
      <c r="ET108" s="5"/>
      <c r="EU108" s="5"/>
      <c r="EV108" s="5"/>
      <c r="EW108" s="5"/>
      <c r="EX108" s="5"/>
      <c r="EY108" s="5"/>
      <c r="EZ108" s="5"/>
      <c r="FA108" s="5"/>
      <c r="FB108" s="5"/>
      <c r="FC108" s="5"/>
      <c r="FD108" s="5"/>
      <c r="FE108" s="5"/>
      <c r="FF108" s="5"/>
      <c r="FG108" s="5"/>
      <c r="FH108" s="5"/>
      <c r="FI108" s="5"/>
      <c r="FJ108" s="5"/>
      <c r="FK108" s="5"/>
      <c r="FL108" s="5"/>
      <c r="FM108" s="5"/>
      <c r="FN108" s="5"/>
      <c r="FO108" s="5"/>
      <c r="FP108" s="5"/>
      <c r="FQ108" s="5"/>
      <c r="FR108" s="5"/>
      <c r="FS108" s="5"/>
      <c r="FT108" s="5"/>
      <c r="FU108" s="5"/>
      <c r="FV108" s="5"/>
      <c r="FW108" s="5"/>
      <c r="FX108" s="5"/>
      <c r="FY108" s="5"/>
      <c r="FZ108" s="5"/>
      <c r="GA108" s="5"/>
      <c r="GB108" s="5"/>
      <c r="GC108" s="5"/>
      <c r="GD108" s="5"/>
      <c r="GE108" s="5"/>
      <c r="GF108" s="5"/>
      <c r="GG108" s="5"/>
      <c r="GH108" s="5"/>
      <c r="GI108" s="5"/>
      <c r="GJ108" s="5"/>
      <c r="GK108" s="5"/>
      <c r="GL108" s="5"/>
      <c r="GM108" s="5"/>
      <c r="GN108" s="5"/>
      <c r="GO108" s="5"/>
      <c r="GP108" s="5"/>
      <c r="GQ108" s="5"/>
      <c r="GR108" s="5"/>
      <c r="GS108" s="5"/>
      <c r="GT108" s="5"/>
      <c r="GU108" s="5"/>
      <c r="GV108" s="5"/>
      <c r="GW108" s="5"/>
      <c r="GX108" s="5"/>
      <c r="GY108" s="5"/>
      <c r="GZ108" s="5"/>
      <c r="HA108" s="5"/>
      <c r="HB108" s="5"/>
      <c r="HC108" s="5"/>
      <c r="HD108" s="5"/>
      <c r="HE108" s="5"/>
      <c r="HF108" s="5"/>
      <c r="HG108" s="5"/>
      <c r="HH108" s="5"/>
      <c r="HI108" s="5"/>
      <c r="HJ108" s="5"/>
      <c r="HK108" s="5"/>
      <c r="HL108" s="5"/>
      <c r="HM108" s="5"/>
      <c r="HN108" s="5"/>
      <c r="HO108" s="5"/>
      <c r="HP108" s="5"/>
      <c r="HQ108" s="5"/>
      <c r="HR108" s="5"/>
      <c r="HS108" s="5"/>
      <c r="HT108" s="5"/>
      <c r="HU108" s="5"/>
      <c r="HV108" s="5"/>
      <c r="HW108" s="5"/>
      <c r="HX108" s="5"/>
      <c r="HY108" s="5"/>
      <c r="HZ108" s="5"/>
      <c r="IA108" s="5"/>
      <c r="IB108" s="5"/>
      <c r="IC108" s="5"/>
      <c r="ID108" s="5"/>
      <c r="IE108" s="5"/>
      <c r="IF108" s="5"/>
      <c r="IG108" s="5"/>
      <c r="IH108" s="5"/>
      <c r="II108" s="5"/>
      <c r="IJ108" s="5"/>
      <c r="IK108" s="5"/>
      <c r="IL108" s="5"/>
      <c r="IM108" s="5"/>
      <c r="IN108" s="5"/>
      <c r="IO108" s="5"/>
      <c r="IP108" s="5"/>
      <c r="IQ108" s="5"/>
      <c r="IR108" s="5"/>
      <c r="IS108" s="5"/>
      <c r="IT108" s="5"/>
      <c r="IU108" s="5"/>
      <c r="IV108" s="5"/>
      <c r="IW108" s="5"/>
      <c r="IX108" s="5"/>
      <c r="IY108" s="5"/>
      <c r="IZ108" s="5"/>
      <c r="JA108" s="5"/>
      <c r="JB108" s="5"/>
      <c r="JC108" s="5"/>
      <c r="JD108" s="5"/>
      <c r="JE108" s="5"/>
      <c r="JF108" s="5"/>
      <c r="JG108" s="5"/>
      <c r="JH108" s="5"/>
      <c r="JI108" s="5"/>
      <c r="JJ108" s="5"/>
      <c r="JK108" s="5"/>
      <c r="JL108" s="5"/>
      <c r="JM108" s="5"/>
      <c r="JN108" s="5"/>
      <c r="JO108" s="5"/>
      <c r="JP108" s="5"/>
      <c r="JQ108" s="5"/>
      <c r="JR108" s="5"/>
      <c r="JS108" s="5"/>
      <c r="JT108" s="5"/>
      <c r="JU108" s="5"/>
      <c r="JV108" s="5"/>
      <c r="JW108" s="5"/>
      <c r="JX108" s="5"/>
      <c r="JY108" s="5"/>
      <c r="JZ108" s="5"/>
      <c r="KA108" s="5"/>
      <c r="KB108" s="5"/>
      <c r="KC108" s="5"/>
      <c r="KD108" s="5"/>
      <c r="KE108" s="5"/>
      <c r="KF108" s="5"/>
      <c r="KG108" s="5"/>
      <c r="KH108" s="5"/>
      <c r="KI108" s="5"/>
      <c r="KJ108" s="5"/>
      <c r="KK108" s="5"/>
      <c r="KL108" s="5"/>
      <c r="KM108" s="5"/>
      <c r="KN108" s="5"/>
      <c r="KO108" s="5"/>
      <c r="KP108" s="5"/>
      <c r="KQ108" s="5"/>
      <c r="KR108" s="5"/>
      <c r="KS108" s="5"/>
      <c r="KT108" s="5"/>
      <c r="KU108" s="5"/>
      <c r="KV108" s="5"/>
      <c r="KW108" s="5"/>
      <c r="KX108" s="5"/>
      <c r="KY108" s="5"/>
      <c r="KZ108" s="5"/>
      <c r="LA108" s="5"/>
      <c r="LB108" s="5"/>
      <c r="LC108" s="5"/>
      <c r="LD108" s="5"/>
      <c r="LE108" s="5"/>
      <c r="LF108" s="5"/>
      <c r="LG108" s="5"/>
      <c r="LH108" s="5"/>
      <c r="LI108" s="5"/>
      <c r="LJ108" s="5"/>
      <c r="LK108" s="5"/>
      <c r="LL108" s="5"/>
      <c r="LM108" s="5"/>
      <c r="LN108" s="5"/>
      <c r="LO108" s="5"/>
      <c r="LP108" s="5"/>
      <c r="LQ108" s="5"/>
      <c r="LR108" s="5"/>
      <c r="LS108" s="5"/>
      <c r="LT108" s="5"/>
      <c r="LU108" s="5"/>
      <c r="LV108" s="5"/>
      <c r="LW108" s="5"/>
      <c r="LX108" s="5"/>
      <c r="LY108" s="5"/>
      <c r="LZ108" s="5"/>
      <c r="MA108" s="5"/>
      <c r="MB108" s="5"/>
      <c r="MC108" s="5"/>
      <c r="MD108" s="5"/>
      <c r="ME108" s="5"/>
      <c r="MF108" s="5"/>
      <c r="MG108" s="5"/>
      <c r="MH108" s="5"/>
      <c r="MI108" s="5"/>
      <c r="MJ108" s="5"/>
      <c r="MK108" s="5"/>
      <c r="ML108" s="5"/>
      <c r="MM108" s="5"/>
      <c r="MN108" s="5"/>
      <c r="MO108" s="5"/>
      <c r="MP108" s="5"/>
      <c r="MQ108" s="5"/>
      <c r="MR108" s="5"/>
      <c r="MS108" s="5"/>
      <c r="MT108" s="5"/>
      <c r="MU108" s="5"/>
      <c r="MV108" s="5"/>
      <c r="MW108" s="5"/>
      <c r="MX108" s="5"/>
      <c r="MY108" s="5"/>
      <c r="MZ108" s="5"/>
      <c r="NA108" s="5"/>
      <c r="NB108" s="5"/>
      <c r="NC108" s="5"/>
      <c r="ND108" s="5"/>
      <c r="NE108" s="5"/>
      <c r="NF108" s="5"/>
      <c r="NG108" s="5"/>
      <c r="NH108" s="5"/>
      <c r="NI108" s="5"/>
      <c r="NJ108" s="5"/>
      <c r="NK108" s="5"/>
      <c r="NL108" s="5"/>
      <c r="NM108" s="5"/>
      <c r="NN108" s="5"/>
      <c r="NO108" s="5"/>
      <c r="NP108" s="5"/>
      <c r="NQ108" s="5"/>
      <c r="NR108" s="5"/>
      <c r="NS108" s="5"/>
      <c r="NT108" s="5"/>
      <c r="NU108" s="5"/>
      <c r="NV108" s="5"/>
      <c r="NW108" s="5"/>
      <c r="NX108" s="5"/>
      <c r="NY108" s="5"/>
      <c r="NZ108" s="5"/>
      <c r="OA108" s="5"/>
      <c r="OB108" s="5"/>
      <c r="OC108" s="5"/>
      <c r="OD108" s="5"/>
      <c r="OE108" s="5"/>
      <c r="OF108" s="5"/>
      <c r="OG108" s="5"/>
      <c r="OH108" s="5"/>
      <c r="OI108" s="5"/>
      <c r="OJ108" s="5"/>
      <c r="OK108" s="5"/>
      <c r="OL108" s="5"/>
      <c r="OM108" s="5"/>
      <c r="ON108" s="5"/>
      <c r="OO108" s="5"/>
      <c r="OP108" s="5"/>
      <c r="OQ108" s="5"/>
      <c r="OR108" s="5"/>
      <c r="OS108" s="5"/>
      <c r="OT108" s="5"/>
      <c r="OU108" s="5"/>
      <c r="OV108" s="5"/>
      <c r="OW108" s="5"/>
      <c r="OX108" s="5"/>
      <c r="OY108" s="5"/>
      <c r="OZ108" s="5"/>
      <c r="PA108" s="5"/>
      <c r="PB108" s="5"/>
      <c r="PC108" s="5"/>
      <c r="PD108" s="5"/>
      <c r="PE108" s="5"/>
      <c r="PF108" s="5"/>
      <c r="PG108" s="5"/>
      <c r="PH108" s="5"/>
      <c r="PI108" s="5"/>
      <c r="PJ108" s="5"/>
      <c r="PK108" s="5"/>
      <c r="PL108" s="5"/>
      <c r="PM108" s="5"/>
      <c r="PN108" s="5"/>
      <c r="PO108" s="5"/>
      <c r="PP108" s="5"/>
      <c r="PQ108" s="5"/>
      <c r="PR108" s="5"/>
      <c r="PS108" s="5"/>
      <c r="PT108" s="5"/>
      <c r="PU108" s="5"/>
      <c r="PV108" s="5"/>
      <c r="PW108" s="5"/>
      <c r="PX108" s="5"/>
      <c r="PY108" s="5"/>
      <c r="PZ108" s="5"/>
      <c r="QA108" s="5"/>
      <c r="QB108" s="5"/>
      <c r="QC108" s="5"/>
      <c r="QD108" s="5"/>
      <c r="QE108" s="5"/>
      <c r="QF108" s="5"/>
      <c r="QG108" s="5"/>
      <c r="QH108" s="5"/>
      <c r="QI108" s="5"/>
      <c r="QJ108" s="5"/>
      <c r="QK108" s="5"/>
      <c r="QL108" s="5"/>
      <c r="QM108" s="5"/>
      <c r="QN108" s="5"/>
      <c r="QO108" s="5"/>
      <c r="QP108" s="5"/>
      <c r="QQ108" s="5"/>
      <c r="QR108" s="5"/>
      <c r="QS108" s="5"/>
      <c r="QT108" s="5"/>
      <c r="QU108" s="5"/>
      <c r="QV108" s="5"/>
      <c r="QW108" s="5"/>
      <c r="QX108" s="5"/>
      <c r="QY108" s="5"/>
      <c r="QZ108" s="5"/>
      <c r="RA108" s="5"/>
      <c r="RB108" s="5"/>
      <c r="RC108" s="5"/>
      <c r="RD108" s="5"/>
      <c r="RE108" s="5"/>
      <c r="RF108" s="5"/>
      <c r="RG108" s="5"/>
      <c r="RH108" s="5"/>
      <c r="RI108" s="5"/>
      <c r="RJ108" s="5"/>
      <c r="RK108" s="5"/>
      <c r="RL108" s="5"/>
      <c r="RM108" s="5"/>
      <c r="RN108" s="5"/>
      <c r="RO108" s="5"/>
      <c r="RP108" s="5"/>
      <c r="RQ108" s="5"/>
      <c r="RR108" s="5"/>
      <c r="RS108" s="5"/>
      <c r="RT108" s="5"/>
      <c r="RU108" s="5"/>
      <c r="RV108" s="5"/>
      <c r="RW108" s="5"/>
      <c r="RX108" s="5"/>
      <c r="RY108" s="5"/>
      <c r="RZ108" s="5"/>
      <c r="SA108" s="5"/>
      <c r="SB108" s="5"/>
      <c r="SC108" s="5"/>
      <c r="SD108" s="5"/>
      <c r="SE108" s="5"/>
      <c r="SF108" s="5"/>
      <c r="SG108" s="5"/>
      <c r="SH108" s="5"/>
      <c r="SI108" s="5"/>
      <c r="SJ108" s="5"/>
      <c r="SK108" s="5"/>
      <c r="SL108" s="5"/>
      <c r="SM108" s="5"/>
      <c r="SN108" s="5"/>
      <c r="SO108" s="5"/>
      <c r="SP108" s="5"/>
      <c r="SQ108" s="5"/>
      <c r="SR108" s="5"/>
      <c r="SS108" s="5"/>
      <c r="ST108" s="5"/>
      <c r="SU108" s="5"/>
      <c r="SV108" s="5"/>
      <c r="SW108" s="5"/>
      <c r="SX108" s="5"/>
      <c r="SY108" s="5"/>
      <c r="SZ108" s="5"/>
      <c r="TA108" s="5"/>
      <c r="TB108" s="5"/>
    </row>
    <row r="109" spans="6:522" s="1" customFormat="1"/>
    <row r="110" spans="6:522" s="1" customFormat="1">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c r="CW110" s="5"/>
      <c r="CX110" s="5"/>
      <c r="CY110" s="5"/>
      <c r="CZ110" s="5"/>
      <c r="DA110" s="5"/>
      <c r="DB110" s="5"/>
      <c r="DC110" s="5"/>
      <c r="DD110" s="5"/>
      <c r="DE110" s="5"/>
      <c r="DF110" s="5"/>
      <c r="DG110" s="5"/>
      <c r="DH110" s="5"/>
      <c r="DI110" s="5"/>
      <c r="DJ110" s="5"/>
      <c r="DK110" s="5"/>
      <c r="DL110" s="5"/>
      <c r="DM110" s="5"/>
      <c r="DN110" s="5"/>
      <c r="DO110" s="5"/>
      <c r="DP110" s="5"/>
      <c r="DQ110" s="5"/>
      <c r="DR110" s="5"/>
      <c r="DS110" s="5"/>
      <c r="DT110" s="5"/>
      <c r="DU110" s="5"/>
      <c r="DV110" s="5"/>
      <c r="DW110" s="5"/>
      <c r="DX110" s="5"/>
      <c r="DY110" s="5"/>
      <c r="DZ110" s="5"/>
      <c r="EA110" s="5"/>
      <c r="EB110" s="5"/>
      <c r="EC110" s="5"/>
      <c r="ED110" s="5"/>
      <c r="EE110" s="5"/>
      <c r="EF110" s="5"/>
      <c r="EG110" s="5"/>
      <c r="EH110" s="5"/>
      <c r="EI110" s="5"/>
      <c r="EJ110" s="5"/>
      <c r="EK110" s="5"/>
      <c r="EL110" s="5"/>
      <c r="EM110" s="5"/>
      <c r="EN110" s="5"/>
      <c r="EO110" s="5"/>
      <c r="EP110" s="5"/>
      <c r="EQ110" s="5"/>
      <c r="ER110" s="5"/>
      <c r="ES110" s="5"/>
      <c r="ET110" s="5"/>
      <c r="EU110" s="5"/>
      <c r="EV110" s="5"/>
      <c r="EW110" s="5"/>
      <c r="EX110" s="5"/>
      <c r="EY110" s="5"/>
      <c r="EZ110" s="5"/>
      <c r="FA110" s="5"/>
      <c r="FB110" s="5"/>
      <c r="FC110" s="5"/>
      <c r="FD110" s="5"/>
      <c r="FE110" s="5"/>
      <c r="FF110" s="5"/>
      <c r="FG110" s="5"/>
      <c r="FH110" s="5"/>
      <c r="FI110" s="5"/>
      <c r="FJ110" s="5"/>
      <c r="FK110" s="5"/>
      <c r="FL110" s="5"/>
      <c r="FM110" s="5"/>
      <c r="FN110" s="5"/>
      <c r="FO110" s="5"/>
      <c r="FP110" s="5"/>
      <c r="FQ110" s="5"/>
      <c r="FR110" s="5"/>
      <c r="FS110" s="5"/>
      <c r="FT110" s="5"/>
      <c r="FU110" s="5"/>
      <c r="FV110" s="5"/>
      <c r="FW110" s="5"/>
      <c r="FX110" s="5"/>
      <c r="FY110" s="5"/>
      <c r="FZ110" s="5"/>
      <c r="GA110" s="5"/>
      <c r="GB110" s="5"/>
      <c r="GC110" s="5"/>
      <c r="GD110" s="5"/>
      <c r="GE110" s="5"/>
      <c r="GF110" s="5"/>
      <c r="GG110" s="5"/>
      <c r="GH110" s="5"/>
      <c r="GI110" s="5"/>
      <c r="GJ110" s="5"/>
      <c r="GK110" s="5"/>
      <c r="GL110" s="5"/>
      <c r="GM110" s="5"/>
      <c r="GN110" s="5"/>
      <c r="GO110" s="5"/>
      <c r="GP110" s="5"/>
      <c r="GQ110" s="5"/>
      <c r="GR110" s="5"/>
      <c r="GS110" s="5"/>
      <c r="GT110" s="5"/>
      <c r="GU110" s="5"/>
      <c r="GV110" s="5"/>
      <c r="GW110" s="5"/>
      <c r="GX110" s="5"/>
      <c r="GY110" s="5"/>
      <c r="GZ110" s="5"/>
      <c r="HA110" s="5"/>
      <c r="HB110" s="5"/>
      <c r="HC110" s="5"/>
      <c r="HD110" s="5"/>
      <c r="HE110" s="5"/>
      <c r="HF110" s="5"/>
      <c r="HG110" s="5"/>
      <c r="HH110" s="5"/>
      <c r="HI110" s="5"/>
      <c r="HJ110" s="5"/>
      <c r="HK110" s="5"/>
      <c r="HL110" s="5"/>
      <c r="HM110" s="5"/>
      <c r="HN110" s="5"/>
      <c r="HO110" s="5"/>
      <c r="HP110" s="5"/>
      <c r="HQ110" s="5"/>
      <c r="HR110" s="5"/>
      <c r="HS110" s="5"/>
      <c r="HT110" s="5"/>
      <c r="HU110" s="5"/>
      <c r="HV110" s="5"/>
      <c r="HW110" s="5"/>
      <c r="HX110" s="5"/>
      <c r="HY110" s="5"/>
      <c r="HZ110" s="5"/>
      <c r="IA110" s="5"/>
      <c r="IB110" s="5"/>
      <c r="IC110" s="5"/>
      <c r="ID110" s="5"/>
      <c r="IE110" s="5"/>
      <c r="IF110" s="5"/>
      <c r="IG110" s="5"/>
      <c r="IH110" s="5"/>
      <c r="II110" s="5"/>
      <c r="IJ110" s="5"/>
      <c r="IK110" s="5"/>
      <c r="IL110" s="5"/>
      <c r="IM110" s="5"/>
      <c r="IN110" s="5"/>
      <c r="IO110" s="5"/>
      <c r="IP110" s="5"/>
      <c r="IQ110" s="5"/>
      <c r="IR110" s="5"/>
      <c r="IS110" s="5"/>
      <c r="IT110" s="5"/>
      <c r="IU110" s="5"/>
      <c r="IV110" s="5"/>
      <c r="IW110" s="5"/>
      <c r="IX110" s="5"/>
      <c r="IY110" s="5"/>
      <c r="IZ110" s="5"/>
      <c r="JA110" s="5"/>
      <c r="JB110" s="5"/>
      <c r="JC110" s="5"/>
      <c r="JD110" s="5"/>
      <c r="JE110" s="5"/>
      <c r="JF110" s="5"/>
      <c r="JG110" s="5"/>
      <c r="JH110" s="5"/>
      <c r="JI110" s="5"/>
      <c r="JJ110" s="5"/>
      <c r="JK110" s="5"/>
      <c r="JL110" s="5"/>
      <c r="JM110" s="5"/>
      <c r="JN110" s="5"/>
      <c r="JO110" s="5"/>
      <c r="JP110" s="5"/>
      <c r="JQ110" s="5"/>
      <c r="JR110" s="5"/>
      <c r="JS110" s="5"/>
      <c r="JT110" s="5"/>
      <c r="JU110" s="5"/>
      <c r="JV110" s="5"/>
      <c r="JW110" s="5"/>
      <c r="JX110" s="5"/>
      <c r="JY110" s="5"/>
      <c r="JZ110" s="5"/>
      <c r="KA110" s="5"/>
      <c r="KB110" s="5"/>
      <c r="KC110" s="5"/>
      <c r="KD110" s="5"/>
      <c r="KE110" s="5"/>
      <c r="KF110" s="5"/>
      <c r="KG110" s="5"/>
      <c r="KH110" s="5"/>
      <c r="KI110" s="5"/>
      <c r="KJ110" s="5"/>
      <c r="KK110" s="5"/>
      <c r="KL110" s="5"/>
      <c r="KM110" s="5"/>
      <c r="KN110" s="5"/>
      <c r="KO110" s="5"/>
      <c r="KP110" s="5"/>
      <c r="KQ110" s="5"/>
      <c r="KR110" s="5"/>
      <c r="KS110" s="5"/>
      <c r="KT110" s="5"/>
      <c r="KU110" s="5"/>
      <c r="KV110" s="5"/>
      <c r="KW110" s="5"/>
      <c r="KX110" s="5"/>
      <c r="KY110" s="5"/>
      <c r="KZ110" s="5"/>
      <c r="LA110" s="5"/>
      <c r="LB110" s="5"/>
      <c r="LC110" s="5"/>
      <c r="LD110" s="5"/>
      <c r="LE110" s="5"/>
      <c r="LF110" s="5"/>
      <c r="LG110" s="5"/>
      <c r="LH110" s="5"/>
      <c r="LI110" s="5"/>
      <c r="LJ110" s="5"/>
      <c r="LK110" s="5"/>
      <c r="LL110" s="5"/>
      <c r="LM110" s="5"/>
      <c r="LN110" s="5"/>
      <c r="LO110" s="5"/>
      <c r="LP110" s="5"/>
      <c r="LQ110" s="5"/>
      <c r="LR110" s="5"/>
      <c r="LS110" s="5"/>
      <c r="LT110" s="5"/>
      <c r="LU110" s="5"/>
      <c r="LV110" s="5"/>
      <c r="LW110" s="5"/>
      <c r="LX110" s="5"/>
      <c r="LY110" s="5"/>
      <c r="LZ110" s="5"/>
      <c r="MA110" s="5"/>
      <c r="MB110" s="5"/>
      <c r="MC110" s="5"/>
      <c r="MD110" s="5"/>
      <c r="ME110" s="5"/>
      <c r="MF110" s="5"/>
      <c r="MG110" s="5"/>
      <c r="MH110" s="5"/>
      <c r="MI110" s="5"/>
      <c r="MJ110" s="5"/>
      <c r="MK110" s="5"/>
      <c r="ML110" s="5"/>
      <c r="MM110" s="5"/>
      <c r="MN110" s="5"/>
      <c r="MO110" s="5"/>
      <c r="MP110" s="5"/>
      <c r="MQ110" s="5"/>
      <c r="MR110" s="5"/>
      <c r="MS110" s="5"/>
      <c r="MT110" s="5"/>
      <c r="MU110" s="5"/>
      <c r="MV110" s="5"/>
      <c r="MW110" s="5"/>
      <c r="MX110" s="5"/>
      <c r="MY110" s="5"/>
      <c r="MZ110" s="5"/>
      <c r="NA110" s="5"/>
      <c r="NB110" s="5"/>
      <c r="NC110" s="5"/>
      <c r="ND110" s="5"/>
      <c r="NE110" s="5"/>
      <c r="NF110" s="5"/>
      <c r="NG110" s="5"/>
      <c r="NH110" s="5"/>
      <c r="NI110" s="5"/>
      <c r="NJ110" s="5"/>
      <c r="NK110" s="5"/>
      <c r="NL110" s="5"/>
      <c r="NM110" s="5"/>
      <c r="NN110" s="5"/>
      <c r="NO110" s="5"/>
      <c r="NP110" s="5"/>
      <c r="NQ110" s="5"/>
      <c r="NR110" s="5"/>
      <c r="NS110" s="5"/>
      <c r="NT110" s="5"/>
      <c r="NU110" s="5"/>
      <c r="NV110" s="5"/>
      <c r="NW110" s="5"/>
      <c r="NX110" s="5"/>
      <c r="NY110" s="5"/>
      <c r="NZ110" s="5"/>
      <c r="OA110" s="5"/>
      <c r="OB110" s="5"/>
      <c r="OC110" s="5"/>
      <c r="OD110" s="5"/>
      <c r="OE110" s="5"/>
      <c r="OF110" s="5"/>
      <c r="OG110" s="5"/>
      <c r="OH110" s="5"/>
      <c r="OI110" s="5"/>
      <c r="OJ110" s="5"/>
      <c r="OK110" s="5"/>
      <c r="OL110" s="5"/>
      <c r="OM110" s="5"/>
      <c r="ON110" s="5"/>
      <c r="OO110" s="5"/>
      <c r="OP110" s="5"/>
      <c r="OQ110" s="5"/>
      <c r="OR110" s="5"/>
      <c r="OS110" s="5"/>
      <c r="OT110" s="5"/>
      <c r="OU110" s="5"/>
      <c r="OV110" s="5"/>
      <c r="OW110" s="5"/>
      <c r="OX110" s="5"/>
      <c r="OY110" s="5"/>
      <c r="OZ110" s="5"/>
      <c r="PA110" s="5"/>
      <c r="PB110" s="5"/>
      <c r="PC110" s="5"/>
      <c r="PD110" s="5"/>
      <c r="PE110" s="5"/>
      <c r="PF110" s="5"/>
      <c r="PG110" s="5"/>
      <c r="PH110" s="5"/>
      <c r="PI110" s="5"/>
      <c r="PJ110" s="5"/>
      <c r="PK110" s="5"/>
      <c r="PL110" s="5"/>
      <c r="PM110" s="5"/>
      <c r="PN110" s="5"/>
      <c r="PO110" s="5"/>
      <c r="PP110" s="5"/>
      <c r="PQ110" s="5"/>
      <c r="PR110" s="5"/>
      <c r="PS110" s="5"/>
      <c r="PT110" s="5"/>
      <c r="PU110" s="5"/>
      <c r="PV110" s="5"/>
      <c r="PW110" s="5"/>
      <c r="PX110" s="5"/>
      <c r="PY110" s="5"/>
      <c r="PZ110" s="5"/>
      <c r="QA110" s="5"/>
      <c r="QB110" s="5"/>
      <c r="QC110" s="5"/>
      <c r="QD110" s="5"/>
      <c r="QE110" s="5"/>
      <c r="QF110" s="5"/>
      <c r="QG110" s="5"/>
      <c r="QH110" s="5"/>
      <c r="QI110" s="5"/>
      <c r="QJ110" s="5"/>
      <c r="QK110" s="5"/>
      <c r="QL110" s="5"/>
      <c r="QM110" s="5"/>
      <c r="QN110" s="5"/>
      <c r="QO110" s="5"/>
      <c r="QP110" s="5"/>
      <c r="QQ110" s="5"/>
      <c r="QR110" s="5"/>
      <c r="QS110" s="5"/>
      <c r="QT110" s="5"/>
      <c r="QU110" s="5"/>
      <c r="QV110" s="5"/>
      <c r="QW110" s="5"/>
      <c r="QX110" s="5"/>
      <c r="QY110" s="5"/>
      <c r="QZ110" s="5"/>
      <c r="RA110" s="5"/>
      <c r="RB110" s="5"/>
      <c r="RC110" s="5"/>
      <c r="RD110" s="5"/>
      <c r="RE110" s="5"/>
      <c r="RF110" s="5"/>
      <c r="RG110" s="5"/>
      <c r="RH110" s="5"/>
      <c r="RI110" s="5"/>
      <c r="RJ110" s="5"/>
      <c r="RK110" s="5"/>
      <c r="RL110" s="5"/>
      <c r="RM110" s="5"/>
      <c r="RN110" s="5"/>
      <c r="RO110" s="5"/>
      <c r="RP110" s="5"/>
      <c r="RQ110" s="5"/>
      <c r="RR110" s="5"/>
      <c r="RS110" s="5"/>
      <c r="RT110" s="5"/>
      <c r="RU110" s="5"/>
      <c r="RV110" s="5"/>
      <c r="RW110" s="5"/>
      <c r="RX110" s="5"/>
      <c r="RY110" s="5"/>
      <c r="RZ110" s="5"/>
      <c r="SA110" s="5"/>
      <c r="SB110" s="5"/>
      <c r="SC110" s="5"/>
      <c r="SD110" s="5"/>
      <c r="SE110" s="5"/>
      <c r="SF110" s="5"/>
      <c r="SG110" s="5"/>
      <c r="SH110" s="5"/>
      <c r="SI110" s="5"/>
      <c r="SJ110" s="5"/>
      <c r="SK110" s="5"/>
      <c r="SL110" s="5"/>
      <c r="SM110" s="5"/>
      <c r="SN110" s="5"/>
      <c r="SO110" s="5"/>
      <c r="SP110" s="5"/>
      <c r="SQ110" s="5"/>
      <c r="SR110" s="5"/>
      <c r="SS110" s="5"/>
      <c r="ST110" s="5"/>
      <c r="SU110" s="5"/>
      <c r="SV110" s="5"/>
      <c r="SW110" s="5"/>
      <c r="SX110" s="5"/>
      <c r="SY110" s="5"/>
      <c r="SZ110" s="5"/>
      <c r="TA110" s="5"/>
      <c r="TB110" s="5"/>
    </row>
    <row r="111" spans="6:522" s="1" customFormat="1"/>
    <row r="112" spans="6:522" s="1" customFormat="1"/>
    <row r="113" spans="6:522" s="1" customFormat="1">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c r="CW113" s="5"/>
      <c r="CX113" s="5"/>
      <c r="CY113" s="5"/>
      <c r="CZ113" s="5"/>
      <c r="DA113" s="5"/>
      <c r="DB113" s="5"/>
      <c r="DC113" s="5"/>
      <c r="DD113" s="5"/>
      <c r="DE113" s="5"/>
      <c r="DF113" s="5"/>
      <c r="DG113" s="5"/>
      <c r="DH113" s="5"/>
      <c r="DI113" s="5"/>
      <c r="DJ113" s="5"/>
      <c r="DK113" s="5"/>
      <c r="DL113" s="5"/>
      <c r="DM113" s="5"/>
      <c r="DN113" s="5"/>
      <c r="DO113" s="5"/>
      <c r="DP113" s="5"/>
      <c r="DQ113" s="5"/>
      <c r="DR113" s="5"/>
      <c r="DS113" s="5"/>
      <c r="DT113" s="5"/>
      <c r="DU113" s="5"/>
      <c r="DV113" s="5"/>
      <c r="DW113" s="5"/>
      <c r="DX113" s="5"/>
      <c r="DY113" s="5"/>
      <c r="DZ113" s="5"/>
      <c r="EA113" s="5"/>
      <c r="EB113" s="5"/>
      <c r="EC113" s="5"/>
      <c r="ED113" s="5"/>
      <c r="EE113" s="5"/>
      <c r="EF113" s="5"/>
      <c r="EG113" s="5"/>
      <c r="EH113" s="5"/>
      <c r="EI113" s="5"/>
      <c r="EJ113" s="5"/>
      <c r="EK113" s="5"/>
      <c r="EL113" s="5"/>
      <c r="EM113" s="5"/>
      <c r="EN113" s="5"/>
      <c r="EO113" s="5"/>
      <c r="EP113" s="5"/>
      <c r="EQ113" s="5"/>
      <c r="ER113" s="5"/>
      <c r="ES113" s="5"/>
      <c r="ET113" s="5"/>
      <c r="EU113" s="5"/>
      <c r="EV113" s="5"/>
      <c r="EW113" s="5"/>
      <c r="EX113" s="5"/>
      <c r="EY113" s="5"/>
      <c r="EZ113" s="5"/>
      <c r="FA113" s="5"/>
      <c r="FB113" s="5"/>
      <c r="FC113" s="5"/>
      <c r="FD113" s="5"/>
      <c r="FE113" s="5"/>
      <c r="FF113" s="5"/>
      <c r="FG113" s="5"/>
      <c r="FH113" s="5"/>
      <c r="FI113" s="5"/>
      <c r="FJ113" s="5"/>
      <c r="FK113" s="5"/>
      <c r="FL113" s="5"/>
      <c r="FM113" s="5"/>
      <c r="FN113" s="5"/>
      <c r="FO113" s="5"/>
      <c r="FP113" s="5"/>
      <c r="FQ113" s="5"/>
      <c r="FR113" s="5"/>
      <c r="FS113" s="5"/>
      <c r="FT113" s="5"/>
      <c r="FU113" s="5"/>
      <c r="FV113" s="5"/>
      <c r="FW113" s="5"/>
      <c r="FX113" s="5"/>
      <c r="FY113" s="5"/>
      <c r="FZ113" s="5"/>
      <c r="GA113" s="5"/>
      <c r="GB113" s="5"/>
      <c r="GC113" s="5"/>
      <c r="GD113" s="5"/>
      <c r="GE113" s="5"/>
      <c r="GF113" s="5"/>
      <c r="GG113" s="5"/>
      <c r="GH113" s="5"/>
      <c r="GI113" s="5"/>
      <c r="GJ113" s="5"/>
      <c r="GK113" s="5"/>
      <c r="GL113" s="5"/>
      <c r="GM113" s="5"/>
      <c r="GN113" s="5"/>
      <c r="GO113" s="5"/>
      <c r="GP113" s="5"/>
      <c r="GQ113" s="5"/>
      <c r="GR113" s="5"/>
      <c r="GS113" s="5"/>
      <c r="GT113" s="5"/>
      <c r="GU113" s="5"/>
      <c r="GV113" s="5"/>
      <c r="GW113" s="5"/>
      <c r="GX113" s="5"/>
      <c r="GY113" s="5"/>
      <c r="GZ113" s="5"/>
      <c r="HA113" s="5"/>
      <c r="HB113" s="5"/>
      <c r="HC113" s="5"/>
      <c r="HD113" s="5"/>
      <c r="HE113" s="5"/>
      <c r="HF113" s="5"/>
      <c r="HG113" s="5"/>
      <c r="HH113" s="5"/>
      <c r="HI113" s="5"/>
      <c r="HJ113" s="5"/>
      <c r="HK113" s="5"/>
      <c r="HL113" s="5"/>
      <c r="HM113" s="5"/>
      <c r="HN113" s="5"/>
      <c r="HO113" s="5"/>
      <c r="HP113" s="5"/>
      <c r="HQ113" s="5"/>
      <c r="HR113" s="5"/>
      <c r="HS113" s="5"/>
      <c r="HT113" s="5"/>
      <c r="HU113" s="5"/>
      <c r="HV113" s="5"/>
      <c r="HW113" s="5"/>
      <c r="HX113" s="5"/>
      <c r="HY113" s="5"/>
      <c r="HZ113" s="5"/>
      <c r="IA113" s="5"/>
      <c r="IB113" s="5"/>
      <c r="IC113" s="5"/>
      <c r="ID113" s="5"/>
      <c r="IE113" s="5"/>
      <c r="IF113" s="5"/>
      <c r="IG113" s="5"/>
      <c r="IH113" s="5"/>
      <c r="II113" s="5"/>
      <c r="IJ113" s="5"/>
      <c r="IK113" s="5"/>
      <c r="IL113" s="5"/>
      <c r="IM113" s="5"/>
      <c r="IN113" s="5"/>
      <c r="IO113" s="5"/>
      <c r="IP113" s="5"/>
      <c r="IQ113" s="5"/>
      <c r="IR113" s="5"/>
      <c r="IS113" s="5"/>
      <c r="IT113" s="5"/>
      <c r="IU113" s="5"/>
      <c r="IV113" s="5"/>
      <c r="IW113" s="5"/>
      <c r="IX113" s="5"/>
      <c r="IY113" s="5"/>
      <c r="IZ113" s="5"/>
      <c r="JA113" s="5"/>
      <c r="JB113" s="5"/>
      <c r="JC113" s="5"/>
      <c r="JD113" s="5"/>
      <c r="JE113" s="5"/>
      <c r="JF113" s="5"/>
      <c r="JG113" s="5"/>
      <c r="JH113" s="5"/>
      <c r="JI113" s="5"/>
      <c r="JJ113" s="5"/>
      <c r="JK113" s="5"/>
      <c r="JL113" s="5"/>
      <c r="JM113" s="5"/>
      <c r="JN113" s="5"/>
      <c r="JO113" s="5"/>
      <c r="JP113" s="5"/>
      <c r="JQ113" s="5"/>
      <c r="JR113" s="5"/>
      <c r="JS113" s="5"/>
      <c r="JT113" s="5"/>
      <c r="JU113" s="5"/>
      <c r="JV113" s="5"/>
      <c r="JW113" s="5"/>
      <c r="JX113" s="5"/>
      <c r="JY113" s="5"/>
      <c r="JZ113" s="5"/>
      <c r="KA113" s="5"/>
      <c r="KB113" s="5"/>
      <c r="KC113" s="5"/>
      <c r="KD113" s="5"/>
      <c r="KE113" s="5"/>
      <c r="KF113" s="5"/>
      <c r="KG113" s="5"/>
      <c r="KH113" s="5"/>
      <c r="KI113" s="5"/>
      <c r="KJ113" s="5"/>
      <c r="KK113" s="5"/>
      <c r="KL113" s="5"/>
      <c r="KM113" s="5"/>
      <c r="KN113" s="5"/>
      <c r="KO113" s="5"/>
      <c r="KP113" s="5"/>
      <c r="KQ113" s="5"/>
      <c r="KR113" s="5"/>
      <c r="KS113" s="5"/>
      <c r="KT113" s="5"/>
      <c r="KU113" s="5"/>
      <c r="KV113" s="5"/>
      <c r="KW113" s="5"/>
      <c r="KX113" s="5"/>
      <c r="KY113" s="5"/>
      <c r="KZ113" s="5"/>
      <c r="LA113" s="5"/>
      <c r="LB113" s="5"/>
      <c r="LC113" s="5"/>
      <c r="LD113" s="5"/>
      <c r="LE113" s="5"/>
      <c r="LF113" s="5"/>
      <c r="LG113" s="5"/>
      <c r="LH113" s="5"/>
      <c r="LI113" s="5"/>
      <c r="LJ113" s="5"/>
      <c r="LK113" s="5"/>
      <c r="LL113" s="5"/>
      <c r="LM113" s="5"/>
      <c r="LN113" s="5"/>
      <c r="LO113" s="5"/>
      <c r="LP113" s="5"/>
      <c r="LQ113" s="5"/>
      <c r="LR113" s="5"/>
      <c r="LS113" s="5"/>
      <c r="LT113" s="5"/>
      <c r="LU113" s="5"/>
      <c r="LV113" s="5"/>
      <c r="LW113" s="5"/>
      <c r="LX113" s="5"/>
      <c r="LY113" s="5"/>
      <c r="LZ113" s="5"/>
      <c r="MA113" s="5"/>
      <c r="MB113" s="5"/>
      <c r="MC113" s="5"/>
      <c r="MD113" s="5"/>
      <c r="ME113" s="5"/>
      <c r="MF113" s="5"/>
      <c r="MG113" s="5"/>
      <c r="MH113" s="5"/>
      <c r="MI113" s="5"/>
      <c r="MJ113" s="5"/>
      <c r="MK113" s="5"/>
      <c r="ML113" s="5"/>
      <c r="MM113" s="5"/>
      <c r="MN113" s="5"/>
      <c r="MO113" s="5"/>
      <c r="MP113" s="5"/>
      <c r="MQ113" s="5"/>
      <c r="MR113" s="5"/>
      <c r="MS113" s="5"/>
      <c r="MT113" s="5"/>
      <c r="MU113" s="5"/>
      <c r="MV113" s="5"/>
      <c r="MW113" s="5"/>
      <c r="MX113" s="5"/>
      <c r="MY113" s="5"/>
      <c r="MZ113" s="5"/>
      <c r="NA113" s="5"/>
      <c r="NB113" s="5"/>
      <c r="NC113" s="5"/>
      <c r="ND113" s="5"/>
      <c r="NE113" s="5"/>
      <c r="NF113" s="5"/>
      <c r="NG113" s="5"/>
      <c r="NH113" s="5"/>
      <c r="NI113" s="5"/>
      <c r="NJ113" s="5"/>
      <c r="NK113" s="5"/>
      <c r="NL113" s="5"/>
      <c r="NM113" s="5"/>
      <c r="NN113" s="5"/>
      <c r="NO113" s="5"/>
      <c r="NP113" s="5"/>
      <c r="NQ113" s="5"/>
      <c r="NR113" s="5"/>
      <c r="NS113" s="5"/>
      <c r="NT113" s="5"/>
      <c r="NU113" s="5"/>
      <c r="NV113" s="5"/>
      <c r="NW113" s="5"/>
      <c r="NX113" s="5"/>
      <c r="NY113" s="5"/>
      <c r="NZ113" s="5"/>
      <c r="OA113" s="5"/>
      <c r="OB113" s="5"/>
      <c r="OC113" s="5"/>
      <c r="OD113" s="5"/>
      <c r="OE113" s="5"/>
      <c r="OF113" s="5"/>
      <c r="OG113" s="5"/>
      <c r="OH113" s="5"/>
      <c r="OI113" s="5"/>
      <c r="OJ113" s="5"/>
      <c r="OK113" s="5"/>
      <c r="OL113" s="5"/>
      <c r="OM113" s="5"/>
      <c r="ON113" s="5"/>
      <c r="OO113" s="5"/>
      <c r="OP113" s="5"/>
      <c r="OQ113" s="5"/>
      <c r="OR113" s="5"/>
      <c r="OS113" s="5"/>
      <c r="OT113" s="5"/>
      <c r="OU113" s="5"/>
      <c r="OV113" s="5"/>
      <c r="OW113" s="5"/>
      <c r="OX113" s="5"/>
      <c r="OY113" s="5"/>
      <c r="OZ113" s="5"/>
      <c r="PA113" s="5"/>
      <c r="PB113" s="5"/>
      <c r="PC113" s="5"/>
      <c r="PD113" s="5"/>
      <c r="PE113" s="5"/>
      <c r="PF113" s="5"/>
      <c r="PG113" s="5"/>
      <c r="PH113" s="5"/>
      <c r="PI113" s="5"/>
      <c r="PJ113" s="5"/>
      <c r="PK113" s="5"/>
      <c r="PL113" s="5"/>
      <c r="PM113" s="5"/>
      <c r="PN113" s="5"/>
      <c r="PO113" s="5"/>
      <c r="PP113" s="5"/>
      <c r="PQ113" s="5"/>
      <c r="PR113" s="5"/>
      <c r="PS113" s="5"/>
      <c r="PT113" s="5"/>
      <c r="PU113" s="5"/>
      <c r="PV113" s="5"/>
      <c r="PW113" s="5"/>
      <c r="PX113" s="5"/>
      <c r="PY113" s="5"/>
      <c r="PZ113" s="5"/>
      <c r="QA113" s="5"/>
      <c r="QB113" s="5"/>
      <c r="QC113" s="5"/>
      <c r="QD113" s="5"/>
      <c r="QE113" s="5"/>
      <c r="QF113" s="5"/>
      <c r="QG113" s="5"/>
      <c r="QH113" s="5"/>
      <c r="QI113" s="5"/>
      <c r="QJ113" s="5"/>
      <c r="QK113" s="5"/>
      <c r="QL113" s="5"/>
      <c r="QM113" s="5"/>
      <c r="QN113" s="5"/>
      <c r="QO113" s="5"/>
      <c r="QP113" s="5"/>
      <c r="QQ113" s="5"/>
      <c r="QR113" s="5"/>
      <c r="QS113" s="5"/>
      <c r="QT113" s="5"/>
      <c r="QU113" s="5"/>
      <c r="QV113" s="5"/>
      <c r="QW113" s="5"/>
      <c r="QX113" s="5"/>
      <c r="QY113" s="5"/>
      <c r="QZ113" s="5"/>
      <c r="RA113" s="5"/>
      <c r="RB113" s="5"/>
      <c r="RC113" s="5"/>
      <c r="RD113" s="5"/>
      <c r="RE113" s="5"/>
      <c r="RF113" s="5"/>
      <c r="RG113" s="5"/>
      <c r="RH113" s="5"/>
      <c r="RI113" s="5"/>
      <c r="RJ113" s="5"/>
      <c r="RK113" s="5"/>
      <c r="RL113" s="5"/>
      <c r="RM113" s="5"/>
      <c r="RN113" s="5"/>
      <c r="RO113" s="5"/>
      <c r="RP113" s="5"/>
      <c r="RQ113" s="5"/>
      <c r="RR113" s="5"/>
      <c r="RS113" s="5"/>
      <c r="RT113" s="5"/>
      <c r="RU113" s="5"/>
      <c r="RV113" s="5"/>
      <c r="RW113" s="5"/>
      <c r="RX113" s="5"/>
      <c r="RY113" s="5"/>
      <c r="RZ113" s="5"/>
      <c r="SA113" s="5"/>
      <c r="SB113" s="5"/>
      <c r="SC113" s="5"/>
      <c r="SD113" s="5"/>
      <c r="SE113" s="5"/>
      <c r="SF113" s="5"/>
      <c r="SG113" s="5"/>
      <c r="SH113" s="5"/>
      <c r="SI113" s="5"/>
      <c r="SJ113" s="5"/>
      <c r="SK113" s="5"/>
      <c r="SL113" s="5"/>
      <c r="SM113" s="5"/>
      <c r="SN113" s="5"/>
      <c r="SO113" s="5"/>
      <c r="SP113" s="5"/>
      <c r="SQ113" s="5"/>
      <c r="SR113" s="5"/>
      <c r="SS113" s="5"/>
      <c r="ST113" s="5"/>
      <c r="SU113" s="5"/>
      <c r="SV113" s="5"/>
      <c r="SW113" s="5"/>
      <c r="SX113" s="5"/>
      <c r="SY113" s="5"/>
      <c r="SZ113" s="5"/>
      <c r="TA113" s="5"/>
      <c r="TB113" s="5"/>
    </row>
    <row r="114" spans="6:522" s="1" customFormat="1"/>
    <row r="115" spans="6:522" s="1" customFormat="1">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c r="CW115" s="5"/>
      <c r="CX115" s="5"/>
      <c r="CY115" s="5"/>
      <c r="CZ115" s="5"/>
      <c r="DA115" s="5"/>
      <c r="DB115" s="5"/>
      <c r="DC115" s="5"/>
      <c r="DD115" s="5"/>
      <c r="DE115" s="5"/>
      <c r="DF115" s="5"/>
      <c r="DG115" s="5"/>
      <c r="DH115" s="5"/>
      <c r="DI115" s="5"/>
      <c r="DJ115" s="5"/>
      <c r="DK115" s="5"/>
      <c r="DL115" s="5"/>
      <c r="DM115" s="5"/>
      <c r="DN115" s="5"/>
      <c r="DO115" s="5"/>
      <c r="DP115" s="5"/>
      <c r="DQ115" s="5"/>
      <c r="DR115" s="5"/>
      <c r="DS115" s="5"/>
      <c r="DT115" s="5"/>
      <c r="DU115" s="5"/>
      <c r="DV115" s="5"/>
      <c r="DW115" s="5"/>
      <c r="DX115" s="5"/>
      <c r="DY115" s="5"/>
      <c r="DZ115" s="5"/>
      <c r="EA115" s="5"/>
      <c r="EB115" s="5"/>
      <c r="EC115" s="5"/>
      <c r="ED115" s="5"/>
      <c r="EE115" s="5"/>
      <c r="EF115" s="5"/>
      <c r="EG115" s="5"/>
      <c r="EH115" s="5"/>
      <c r="EI115" s="5"/>
      <c r="EJ115" s="5"/>
      <c r="EK115" s="5"/>
      <c r="EL115" s="5"/>
      <c r="EM115" s="5"/>
      <c r="EN115" s="5"/>
      <c r="EO115" s="5"/>
      <c r="EP115" s="5"/>
      <c r="EQ115" s="5"/>
      <c r="ER115" s="5"/>
      <c r="ES115" s="5"/>
      <c r="ET115" s="5"/>
      <c r="EU115" s="5"/>
      <c r="EV115" s="5"/>
      <c r="EW115" s="5"/>
      <c r="EX115" s="5"/>
      <c r="EY115" s="5"/>
      <c r="EZ115" s="5"/>
      <c r="FA115" s="5"/>
      <c r="FB115" s="5"/>
      <c r="FC115" s="5"/>
      <c r="FD115" s="5"/>
      <c r="FE115" s="5"/>
      <c r="FF115" s="5"/>
      <c r="FG115" s="5"/>
      <c r="FH115" s="5"/>
      <c r="FI115" s="5"/>
      <c r="FJ115" s="5"/>
      <c r="FK115" s="5"/>
      <c r="FL115" s="5"/>
      <c r="FM115" s="5"/>
      <c r="FN115" s="5"/>
      <c r="FO115" s="5"/>
      <c r="FP115" s="5"/>
      <c r="FQ115" s="5"/>
      <c r="FR115" s="5"/>
      <c r="FS115" s="5"/>
      <c r="FT115" s="5"/>
      <c r="FU115" s="5"/>
      <c r="FV115" s="5"/>
      <c r="FW115" s="5"/>
      <c r="FX115" s="5"/>
      <c r="FY115" s="5"/>
      <c r="FZ115" s="5"/>
      <c r="GA115" s="5"/>
      <c r="GB115" s="5"/>
      <c r="GC115" s="5"/>
      <c r="GD115" s="5"/>
      <c r="GE115" s="5"/>
      <c r="GF115" s="5"/>
      <c r="GG115" s="5"/>
      <c r="GH115" s="5"/>
      <c r="GI115" s="5"/>
      <c r="GJ115" s="5"/>
      <c r="GK115" s="5"/>
      <c r="GL115" s="5"/>
      <c r="GM115" s="5"/>
      <c r="GN115" s="5"/>
      <c r="GO115" s="5"/>
      <c r="GP115" s="5"/>
      <c r="GQ115" s="5"/>
      <c r="GR115" s="5"/>
      <c r="GS115" s="5"/>
      <c r="GT115" s="5"/>
      <c r="GU115" s="5"/>
      <c r="GV115" s="5"/>
      <c r="GW115" s="5"/>
      <c r="GX115" s="5"/>
      <c r="GY115" s="5"/>
      <c r="GZ115" s="5"/>
      <c r="HA115" s="5"/>
      <c r="HB115" s="5"/>
      <c r="HC115" s="5"/>
      <c r="HD115" s="5"/>
      <c r="HE115" s="5"/>
      <c r="HF115" s="5"/>
      <c r="HG115" s="5"/>
      <c r="HH115" s="5"/>
      <c r="HI115" s="5"/>
      <c r="HJ115" s="5"/>
      <c r="HK115" s="5"/>
      <c r="HL115" s="5"/>
      <c r="HM115" s="5"/>
      <c r="HN115" s="5"/>
      <c r="HO115" s="5"/>
      <c r="HP115" s="5"/>
      <c r="HQ115" s="5"/>
      <c r="HR115" s="5"/>
      <c r="HS115" s="5"/>
      <c r="HT115" s="5"/>
      <c r="HU115" s="5"/>
      <c r="HV115" s="5"/>
      <c r="HW115" s="5"/>
      <c r="HX115" s="5"/>
      <c r="HY115" s="5"/>
      <c r="HZ115" s="5"/>
      <c r="IA115" s="5"/>
      <c r="IB115" s="5"/>
      <c r="IC115" s="5"/>
      <c r="ID115" s="5"/>
      <c r="IE115" s="5"/>
      <c r="IF115" s="5"/>
      <c r="IG115" s="5"/>
      <c r="IH115" s="5"/>
      <c r="II115" s="5"/>
      <c r="IJ115" s="5"/>
      <c r="IK115" s="5"/>
      <c r="IL115" s="5"/>
      <c r="IM115" s="5"/>
      <c r="IN115" s="5"/>
      <c r="IO115" s="5"/>
      <c r="IP115" s="5"/>
      <c r="IQ115" s="5"/>
      <c r="IR115" s="5"/>
      <c r="IS115" s="5"/>
      <c r="IT115" s="5"/>
      <c r="IU115" s="5"/>
      <c r="IV115" s="5"/>
      <c r="IW115" s="5"/>
      <c r="IX115" s="5"/>
      <c r="IY115" s="5"/>
      <c r="IZ115" s="5"/>
      <c r="JA115" s="5"/>
      <c r="JB115" s="5"/>
      <c r="JC115" s="5"/>
      <c r="JD115" s="5"/>
      <c r="JE115" s="5"/>
      <c r="JF115" s="5"/>
      <c r="JG115" s="5"/>
      <c r="JH115" s="5"/>
      <c r="JI115" s="5"/>
      <c r="JJ115" s="5"/>
      <c r="JK115" s="5"/>
      <c r="JL115" s="5"/>
      <c r="JM115" s="5"/>
      <c r="JN115" s="5"/>
      <c r="JO115" s="5"/>
      <c r="JP115" s="5"/>
      <c r="JQ115" s="5"/>
      <c r="JR115" s="5"/>
      <c r="JS115" s="5"/>
      <c r="JT115" s="5"/>
      <c r="JU115" s="5"/>
      <c r="JV115" s="5"/>
      <c r="JW115" s="5"/>
      <c r="JX115" s="5"/>
      <c r="JY115" s="5"/>
      <c r="JZ115" s="5"/>
      <c r="KA115" s="5"/>
      <c r="KB115" s="5"/>
      <c r="KC115" s="5"/>
      <c r="KD115" s="5"/>
      <c r="KE115" s="5"/>
      <c r="KF115" s="5"/>
      <c r="KG115" s="5"/>
      <c r="KH115" s="5"/>
      <c r="KI115" s="5"/>
      <c r="KJ115" s="5"/>
      <c r="KK115" s="5"/>
      <c r="KL115" s="5"/>
      <c r="KM115" s="5"/>
      <c r="KN115" s="5"/>
      <c r="KO115" s="5"/>
      <c r="KP115" s="5"/>
      <c r="KQ115" s="5"/>
      <c r="KR115" s="5"/>
      <c r="KS115" s="5"/>
      <c r="KT115" s="5"/>
      <c r="KU115" s="5"/>
      <c r="KV115" s="5"/>
      <c r="KW115" s="5"/>
      <c r="KX115" s="5"/>
      <c r="KY115" s="5"/>
      <c r="KZ115" s="5"/>
      <c r="LA115" s="5"/>
      <c r="LB115" s="5"/>
      <c r="LC115" s="5"/>
      <c r="LD115" s="5"/>
      <c r="LE115" s="5"/>
      <c r="LF115" s="5"/>
      <c r="LG115" s="5"/>
      <c r="LH115" s="5"/>
      <c r="LI115" s="5"/>
      <c r="LJ115" s="5"/>
      <c r="LK115" s="5"/>
      <c r="LL115" s="5"/>
      <c r="LM115" s="5"/>
      <c r="LN115" s="5"/>
      <c r="LO115" s="5"/>
      <c r="LP115" s="5"/>
      <c r="LQ115" s="5"/>
      <c r="LR115" s="5"/>
      <c r="LS115" s="5"/>
      <c r="LT115" s="5"/>
      <c r="LU115" s="5"/>
      <c r="LV115" s="5"/>
      <c r="LW115" s="5"/>
      <c r="LX115" s="5"/>
      <c r="LY115" s="5"/>
      <c r="LZ115" s="5"/>
      <c r="MA115" s="5"/>
      <c r="MB115" s="5"/>
      <c r="MC115" s="5"/>
      <c r="MD115" s="5"/>
      <c r="ME115" s="5"/>
      <c r="MF115" s="5"/>
      <c r="MG115" s="5"/>
      <c r="MH115" s="5"/>
      <c r="MI115" s="5"/>
      <c r="MJ115" s="5"/>
      <c r="MK115" s="5"/>
      <c r="ML115" s="5"/>
      <c r="MM115" s="5"/>
      <c r="MN115" s="5"/>
      <c r="MO115" s="5"/>
      <c r="MP115" s="5"/>
      <c r="MQ115" s="5"/>
      <c r="MR115" s="5"/>
      <c r="MS115" s="5"/>
      <c r="MT115" s="5"/>
      <c r="MU115" s="5"/>
      <c r="MV115" s="5"/>
      <c r="MW115" s="5"/>
      <c r="MX115" s="5"/>
      <c r="MY115" s="5"/>
      <c r="MZ115" s="5"/>
      <c r="NA115" s="5"/>
      <c r="NB115" s="5"/>
      <c r="NC115" s="5"/>
      <c r="ND115" s="5"/>
      <c r="NE115" s="5"/>
      <c r="NF115" s="5"/>
      <c r="NG115" s="5"/>
      <c r="NH115" s="5"/>
      <c r="NI115" s="5"/>
      <c r="NJ115" s="5"/>
      <c r="NK115" s="5"/>
      <c r="NL115" s="5"/>
      <c r="NM115" s="5"/>
      <c r="NN115" s="5"/>
      <c r="NO115" s="5"/>
      <c r="NP115" s="5"/>
      <c r="NQ115" s="5"/>
      <c r="NR115" s="5"/>
      <c r="NS115" s="5"/>
      <c r="NT115" s="5"/>
      <c r="NU115" s="5"/>
      <c r="NV115" s="5"/>
      <c r="NW115" s="5"/>
      <c r="NX115" s="5"/>
      <c r="NY115" s="5"/>
      <c r="NZ115" s="5"/>
      <c r="OA115" s="5"/>
      <c r="OB115" s="5"/>
      <c r="OC115" s="5"/>
      <c r="OD115" s="5"/>
      <c r="OE115" s="5"/>
      <c r="OF115" s="5"/>
      <c r="OG115" s="5"/>
      <c r="OH115" s="5"/>
      <c r="OI115" s="5"/>
      <c r="OJ115" s="5"/>
      <c r="OK115" s="5"/>
      <c r="OL115" s="5"/>
      <c r="OM115" s="5"/>
      <c r="ON115" s="5"/>
      <c r="OO115" s="5"/>
      <c r="OP115" s="5"/>
      <c r="OQ115" s="5"/>
      <c r="OR115" s="5"/>
      <c r="OS115" s="5"/>
      <c r="OT115" s="5"/>
      <c r="OU115" s="5"/>
      <c r="OV115" s="5"/>
      <c r="OW115" s="5"/>
      <c r="OX115" s="5"/>
      <c r="OY115" s="5"/>
      <c r="OZ115" s="5"/>
      <c r="PA115" s="5"/>
      <c r="PB115" s="5"/>
      <c r="PC115" s="5"/>
      <c r="PD115" s="5"/>
      <c r="PE115" s="5"/>
      <c r="PF115" s="5"/>
      <c r="PG115" s="5"/>
      <c r="PH115" s="5"/>
      <c r="PI115" s="5"/>
      <c r="PJ115" s="5"/>
      <c r="PK115" s="5"/>
      <c r="PL115" s="5"/>
      <c r="PM115" s="5"/>
      <c r="PN115" s="5"/>
      <c r="PO115" s="5"/>
      <c r="PP115" s="5"/>
      <c r="PQ115" s="5"/>
      <c r="PR115" s="5"/>
      <c r="PS115" s="5"/>
      <c r="PT115" s="5"/>
      <c r="PU115" s="5"/>
      <c r="PV115" s="5"/>
      <c r="PW115" s="5"/>
      <c r="PX115" s="5"/>
      <c r="PY115" s="5"/>
      <c r="PZ115" s="5"/>
      <c r="QA115" s="5"/>
      <c r="QB115" s="5"/>
      <c r="QC115" s="5"/>
      <c r="QD115" s="5"/>
      <c r="QE115" s="5"/>
      <c r="QF115" s="5"/>
      <c r="QG115" s="5"/>
      <c r="QH115" s="5"/>
      <c r="QI115" s="5"/>
      <c r="QJ115" s="5"/>
      <c r="QK115" s="5"/>
      <c r="QL115" s="5"/>
      <c r="QM115" s="5"/>
      <c r="QN115" s="5"/>
      <c r="QO115" s="5"/>
      <c r="QP115" s="5"/>
      <c r="QQ115" s="5"/>
      <c r="QR115" s="5"/>
      <c r="QS115" s="5"/>
      <c r="QT115" s="5"/>
      <c r="QU115" s="5"/>
      <c r="QV115" s="5"/>
      <c r="QW115" s="5"/>
      <c r="QX115" s="5"/>
      <c r="QY115" s="5"/>
      <c r="QZ115" s="5"/>
      <c r="RA115" s="5"/>
      <c r="RB115" s="5"/>
      <c r="RC115" s="5"/>
      <c r="RD115" s="5"/>
      <c r="RE115" s="5"/>
      <c r="RF115" s="5"/>
      <c r="RG115" s="5"/>
      <c r="RH115" s="5"/>
      <c r="RI115" s="5"/>
      <c r="RJ115" s="5"/>
      <c r="RK115" s="5"/>
      <c r="RL115" s="5"/>
      <c r="RM115" s="5"/>
      <c r="RN115" s="5"/>
      <c r="RO115" s="5"/>
      <c r="RP115" s="5"/>
      <c r="RQ115" s="5"/>
      <c r="RR115" s="5"/>
      <c r="RS115" s="5"/>
      <c r="RT115" s="5"/>
      <c r="RU115" s="5"/>
      <c r="RV115" s="5"/>
      <c r="RW115" s="5"/>
      <c r="RX115" s="5"/>
      <c r="RY115" s="5"/>
      <c r="RZ115" s="5"/>
      <c r="SA115" s="5"/>
      <c r="SB115" s="5"/>
      <c r="SC115" s="5"/>
      <c r="SD115" s="5"/>
      <c r="SE115" s="5"/>
      <c r="SF115" s="5"/>
      <c r="SG115" s="5"/>
      <c r="SH115" s="5"/>
      <c r="SI115" s="5"/>
      <c r="SJ115" s="5"/>
      <c r="SK115" s="5"/>
      <c r="SL115" s="5"/>
      <c r="SM115" s="5"/>
      <c r="SN115" s="5"/>
      <c r="SO115" s="5"/>
      <c r="SP115" s="5"/>
      <c r="SQ115" s="5"/>
      <c r="SR115" s="5"/>
      <c r="SS115" s="5"/>
      <c r="ST115" s="5"/>
      <c r="SU115" s="5"/>
      <c r="SV115" s="5"/>
      <c r="SW115" s="5"/>
      <c r="SX115" s="5"/>
      <c r="SY115" s="5"/>
      <c r="SZ115" s="5"/>
      <c r="TA115" s="5"/>
      <c r="TB115" s="5"/>
    </row>
    <row r="116" spans="6:522" s="1" customFormat="1"/>
    <row r="117" spans="6:522" s="1" customFormat="1"/>
    <row r="118" spans="6:522" s="1" customFormat="1">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c r="CW118" s="5"/>
      <c r="CX118" s="5"/>
      <c r="CY118" s="5"/>
      <c r="CZ118" s="5"/>
      <c r="DA118" s="5"/>
      <c r="DB118" s="5"/>
      <c r="DC118" s="5"/>
      <c r="DD118" s="5"/>
      <c r="DE118" s="5"/>
      <c r="DF118" s="5"/>
      <c r="DG118" s="5"/>
      <c r="DH118" s="5"/>
      <c r="DI118" s="5"/>
      <c r="DJ118" s="5"/>
      <c r="DK118" s="5"/>
      <c r="DL118" s="5"/>
      <c r="DM118" s="5"/>
      <c r="DN118" s="5"/>
      <c r="DO118" s="5"/>
      <c r="DP118" s="5"/>
      <c r="DQ118" s="5"/>
      <c r="DR118" s="5"/>
      <c r="DS118" s="5"/>
      <c r="DT118" s="5"/>
      <c r="DU118" s="5"/>
      <c r="DV118" s="5"/>
      <c r="DW118" s="5"/>
      <c r="DX118" s="5"/>
      <c r="DY118" s="5"/>
      <c r="DZ118" s="5"/>
      <c r="EA118" s="5"/>
      <c r="EB118" s="5"/>
      <c r="EC118" s="5"/>
      <c r="ED118" s="5"/>
      <c r="EE118" s="5"/>
      <c r="EF118" s="5"/>
      <c r="EG118" s="5"/>
      <c r="EH118" s="5"/>
      <c r="EI118" s="5"/>
      <c r="EJ118" s="5"/>
      <c r="EK118" s="5"/>
      <c r="EL118" s="5"/>
      <c r="EM118" s="5"/>
      <c r="EN118" s="5"/>
      <c r="EO118" s="5"/>
      <c r="EP118" s="5"/>
      <c r="EQ118" s="5"/>
      <c r="ER118" s="5"/>
      <c r="ES118" s="5"/>
      <c r="ET118" s="5"/>
      <c r="EU118" s="5"/>
      <c r="EV118" s="5"/>
      <c r="EW118" s="5"/>
      <c r="EX118" s="5"/>
      <c r="EY118" s="5"/>
      <c r="EZ118" s="5"/>
      <c r="FA118" s="5"/>
      <c r="FB118" s="5"/>
      <c r="FC118" s="5"/>
      <c r="FD118" s="5"/>
      <c r="FE118" s="5"/>
      <c r="FF118" s="5"/>
      <c r="FG118" s="5"/>
      <c r="FH118" s="5"/>
      <c r="FI118" s="5"/>
      <c r="FJ118" s="5"/>
      <c r="FK118" s="5"/>
      <c r="FL118" s="5"/>
      <c r="FM118" s="5"/>
      <c r="FN118" s="5"/>
      <c r="FO118" s="5"/>
      <c r="FP118" s="5"/>
      <c r="FQ118" s="5"/>
      <c r="FR118" s="5"/>
      <c r="FS118" s="5"/>
      <c r="FT118" s="5"/>
      <c r="FU118" s="5"/>
      <c r="FV118" s="5"/>
      <c r="FW118" s="5"/>
      <c r="FX118" s="5"/>
      <c r="FY118" s="5"/>
      <c r="FZ118" s="5"/>
      <c r="GA118" s="5"/>
      <c r="GB118" s="5"/>
      <c r="GC118" s="5"/>
      <c r="GD118" s="5"/>
      <c r="GE118" s="5"/>
      <c r="GF118" s="5"/>
      <c r="GG118" s="5"/>
      <c r="GH118" s="5"/>
      <c r="GI118" s="5"/>
      <c r="GJ118" s="5"/>
      <c r="GK118" s="5"/>
      <c r="GL118" s="5"/>
      <c r="GM118" s="5"/>
      <c r="GN118" s="5"/>
      <c r="GO118" s="5"/>
      <c r="GP118" s="5"/>
      <c r="GQ118" s="5"/>
      <c r="GR118" s="5"/>
      <c r="GS118" s="5"/>
      <c r="GT118" s="5"/>
      <c r="GU118" s="5"/>
      <c r="GV118" s="5"/>
      <c r="GW118" s="5"/>
      <c r="GX118" s="5"/>
      <c r="GY118" s="5"/>
      <c r="GZ118" s="5"/>
      <c r="HA118" s="5"/>
      <c r="HB118" s="5"/>
      <c r="HC118" s="5"/>
      <c r="HD118" s="5"/>
      <c r="HE118" s="5"/>
      <c r="HF118" s="5"/>
      <c r="HG118" s="5"/>
      <c r="HH118" s="5"/>
      <c r="HI118" s="5"/>
      <c r="HJ118" s="5"/>
      <c r="HK118" s="5"/>
      <c r="HL118" s="5"/>
      <c r="HM118" s="5"/>
      <c r="HN118" s="5"/>
      <c r="HO118" s="5"/>
      <c r="HP118" s="5"/>
      <c r="HQ118" s="5"/>
      <c r="HR118" s="5"/>
      <c r="HS118" s="5"/>
      <c r="HT118" s="5"/>
      <c r="HU118" s="5"/>
      <c r="HV118" s="5"/>
      <c r="HW118" s="5"/>
      <c r="HX118" s="5"/>
      <c r="HY118" s="5"/>
      <c r="HZ118" s="5"/>
      <c r="IA118" s="5"/>
      <c r="IB118" s="5"/>
      <c r="IC118" s="5"/>
      <c r="ID118" s="5"/>
      <c r="IE118" s="5"/>
      <c r="IF118" s="5"/>
      <c r="IG118" s="5"/>
      <c r="IH118" s="5"/>
      <c r="II118" s="5"/>
      <c r="IJ118" s="5"/>
      <c r="IK118" s="5"/>
      <c r="IL118" s="5"/>
      <c r="IM118" s="5"/>
      <c r="IN118" s="5"/>
      <c r="IO118" s="5"/>
      <c r="IP118" s="5"/>
      <c r="IQ118" s="5"/>
      <c r="IR118" s="5"/>
      <c r="IS118" s="5"/>
      <c r="IT118" s="5"/>
      <c r="IU118" s="5"/>
      <c r="IV118" s="5"/>
      <c r="IW118" s="5"/>
      <c r="IX118" s="5"/>
      <c r="IY118" s="5"/>
      <c r="IZ118" s="5"/>
      <c r="JA118" s="5"/>
      <c r="JB118" s="5"/>
      <c r="JC118" s="5"/>
      <c r="JD118" s="5"/>
      <c r="JE118" s="5"/>
      <c r="JF118" s="5"/>
      <c r="JG118" s="5"/>
      <c r="JH118" s="5"/>
      <c r="JI118" s="5"/>
      <c r="JJ118" s="5"/>
      <c r="JK118" s="5"/>
      <c r="JL118" s="5"/>
      <c r="JM118" s="5"/>
      <c r="JN118" s="5"/>
      <c r="JO118" s="5"/>
      <c r="JP118" s="5"/>
      <c r="JQ118" s="5"/>
      <c r="JR118" s="5"/>
      <c r="JS118" s="5"/>
      <c r="JT118" s="5"/>
      <c r="JU118" s="5"/>
      <c r="JV118" s="5"/>
      <c r="JW118" s="5"/>
      <c r="JX118" s="5"/>
      <c r="JY118" s="5"/>
      <c r="JZ118" s="5"/>
      <c r="KA118" s="5"/>
      <c r="KB118" s="5"/>
      <c r="KC118" s="5"/>
      <c r="KD118" s="5"/>
      <c r="KE118" s="5"/>
      <c r="KF118" s="5"/>
      <c r="KG118" s="5"/>
      <c r="KH118" s="5"/>
      <c r="KI118" s="5"/>
      <c r="KJ118" s="5"/>
      <c r="KK118" s="5"/>
      <c r="KL118" s="5"/>
      <c r="KM118" s="5"/>
      <c r="KN118" s="5"/>
      <c r="KO118" s="5"/>
      <c r="KP118" s="5"/>
      <c r="KQ118" s="5"/>
      <c r="KR118" s="5"/>
      <c r="KS118" s="5"/>
      <c r="KT118" s="5"/>
      <c r="KU118" s="5"/>
      <c r="KV118" s="5"/>
      <c r="KW118" s="5"/>
      <c r="KX118" s="5"/>
      <c r="KY118" s="5"/>
      <c r="KZ118" s="5"/>
      <c r="LA118" s="5"/>
      <c r="LB118" s="5"/>
      <c r="LC118" s="5"/>
      <c r="LD118" s="5"/>
      <c r="LE118" s="5"/>
      <c r="LF118" s="5"/>
      <c r="LG118" s="5"/>
      <c r="LH118" s="5"/>
      <c r="LI118" s="5"/>
      <c r="LJ118" s="5"/>
      <c r="LK118" s="5"/>
      <c r="LL118" s="5"/>
      <c r="LM118" s="5"/>
      <c r="LN118" s="5"/>
      <c r="LO118" s="5"/>
      <c r="LP118" s="5"/>
      <c r="LQ118" s="5"/>
      <c r="LR118" s="5"/>
      <c r="LS118" s="5"/>
      <c r="LT118" s="5"/>
      <c r="LU118" s="5"/>
      <c r="LV118" s="5"/>
      <c r="LW118" s="5"/>
      <c r="LX118" s="5"/>
      <c r="LY118" s="5"/>
      <c r="LZ118" s="5"/>
      <c r="MA118" s="5"/>
      <c r="MB118" s="5"/>
      <c r="MC118" s="5"/>
      <c r="MD118" s="5"/>
      <c r="ME118" s="5"/>
      <c r="MF118" s="5"/>
      <c r="MG118" s="5"/>
      <c r="MH118" s="5"/>
      <c r="MI118" s="5"/>
      <c r="MJ118" s="5"/>
      <c r="MK118" s="5"/>
      <c r="ML118" s="5"/>
      <c r="MM118" s="5"/>
      <c r="MN118" s="5"/>
      <c r="MO118" s="5"/>
      <c r="MP118" s="5"/>
      <c r="MQ118" s="5"/>
      <c r="MR118" s="5"/>
      <c r="MS118" s="5"/>
      <c r="MT118" s="5"/>
      <c r="MU118" s="5"/>
      <c r="MV118" s="5"/>
      <c r="MW118" s="5"/>
      <c r="MX118" s="5"/>
      <c r="MY118" s="5"/>
      <c r="MZ118" s="5"/>
      <c r="NA118" s="5"/>
      <c r="NB118" s="5"/>
      <c r="NC118" s="5"/>
      <c r="ND118" s="5"/>
      <c r="NE118" s="5"/>
      <c r="NF118" s="5"/>
      <c r="NG118" s="5"/>
      <c r="NH118" s="5"/>
      <c r="NI118" s="5"/>
      <c r="NJ118" s="5"/>
      <c r="NK118" s="5"/>
      <c r="NL118" s="5"/>
      <c r="NM118" s="5"/>
      <c r="NN118" s="5"/>
      <c r="NO118" s="5"/>
      <c r="NP118" s="5"/>
      <c r="NQ118" s="5"/>
      <c r="NR118" s="5"/>
      <c r="NS118" s="5"/>
      <c r="NT118" s="5"/>
      <c r="NU118" s="5"/>
      <c r="NV118" s="5"/>
      <c r="NW118" s="5"/>
      <c r="NX118" s="5"/>
      <c r="NY118" s="5"/>
      <c r="NZ118" s="5"/>
      <c r="OA118" s="5"/>
      <c r="OB118" s="5"/>
      <c r="OC118" s="5"/>
      <c r="OD118" s="5"/>
      <c r="OE118" s="5"/>
      <c r="OF118" s="5"/>
      <c r="OG118" s="5"/>
      <c r="OH118" s="5"/>
      <c r="OI118" s="5"/>
      <c r="OJ118" s="5"/>
      <c r="OK118" s="5"/>
      <c r="OL118" s="5"/>
      <c r="OM118" s="5"/>
      <c r="ON118" s="5"/>
      <c r="OO118" s="5"/>
      <c r="OP118" s="5"/>
      <c r="OQ118" s="5"/>
      <c r="OR118" s="5"/>
      <c r="OS118" s="5"/>
      <c r="OT118" s="5"/>
      <c r="OU118" s="5"/>
      <c r="OV118" s="5"/>
      <c r="OW118" s="5"/>
      <c r="OX118" s="5"/>
      <c r="OY118" s="5"/>
      <c r="OZ118" s="5"/>
      <c r="PA118" s="5"/>
      <c r="PB118" s="5"/>
      <c r="PC118" s="5"/>
      <c r="PD118" s="5"/>
      <c r="PE118" s="5"/>
      <c r="PF118" s="5"/>
      <c r="PG118" s="5"/>
      <c r="PH118" s="5"/>
      <c r="PI118" s="5"/>
      <c r="PJ118" s="5"/>
      <c r="PK118" s="5"/>
      <c r="PL118" s="5"/>
      <c r="PM118" s="5"/>
      <c r="PN118" s="5"/>
      <c r="PO118" s="5"/>
      <c r="PP118" s="5"/>
      <c r="PQ118" s="5"/>
      <c r="PR118" s="5"/>
      <c r="PS118" s="5"/>
      <c r="PT118" s="5"/>
      <c r="PU118" s="5"/>
      <c r="PV118" s="5"/>
      <c r="PW118" s="5"/>
      <c r="PX118" s="5"/>
      <c r="PY118" s="5"/>
      <c r="PZ118" s="5"/>
      <c r="QA118" s="5"/>
      <c r="QB118" s="5"/>
      <c r="QC118" s="5"/>
      <c r="QD118" s="5"/>
      <c r="QE118" s="5"/>
      <c r="QF118" s="5"/>
      <c r="QG118" s="5"/>
      <c r="QH118" s="5"/>
      <c r="QI118" s="5"/>
      <c r="QJ118" s="5"/>
      <c r="QK118" s="5"/>
      <c r="QL118" s="5"/>
      <c r="QM118" s="5"/>
      <c r="QN118" s="5"/>
      <c r="QO118" s="5"/>
      <c r="QP118" s="5"/>
      <c r="QQ118" s="5"/>
      <c r="QR118" s="5"/>
      <c r="QS118" s="5"/>
      <c r="QT118" s="5"/>
      <c r="QU118" s="5"/>
      <c r="QV118" s="5"/>
      <c r="QW118" s="5"/>
      <c r="QX118" s="5"/>
      <c r="QY118" s="5"/>
      <c r="QZ118" s="5"/>
      <c r="RA118" s="5"/>
      <c r="RB118" s="5"/>
      <c r="RC118" s="5"/>
      <c r="RD118" s="5"/>
      <c r="RE118" s="5"/>
      <c r="RF118" s="5"/>
      <c r="RG118" s="5"/>
      <c r="RH118" s="5"/>
      <c r="RI118" s="5"/>
      <c r="RJ118" s="5"/>
      <c r="RK118" s="5"/>
      <c r="RL118" s="5"/>
      <c r="RM118" s="5"/>
      <c r="RN118" s="5"/>
      <c r="RO118" s="5"/>
      <c r="RP118" s="5"/>
      <c r="RQ118" s="5"/>
      <c r="RR118" s="5"/>
      <c r="RS118" s="5"/>
      <c r="RT118" s="5"/>
      <c r="RU118" s="5"/>
      <c r="RV118" s="5"/>
      <c r="RW118" s="5"/>
      <c r="RX118" s="5"/>
      <c r="RY118" s="5"/>
      <c r="RZ118" s="5"/>
      <c r="SA118" s="5"/>
      <c r="SB118" s="5"/>
      <c r="SC118" s="5"/>
      <c r="SD118" s="5"/>
      <c r="SE118" s="5"/>
      <c r="SF118" s="5"/>
      <c r="SG118" s="5"/>
      <c r="SH118" s="5"/>
      <c r="SI118" s="5"/>
      <c r="SJ118" s="5"/>
      <c r="SK118" s="5"/>
      <c r="SL118" s="5"/>
      <c r="SM118" s="5"/>
      <c r="SN118" s="5"/>
      <c r="SO118" s="5"/>
      <c r="SP118" s="5"/>
      <c r="SQ118" s="5"/>
      <c r="SR118" s="5"/>
      <c r="SS118" s="5"/>
      <c r="ST118" s="5"/>
      <c r="SU118" s="5"/>
      <c r="SV118" s="5"/>
      <c r="SW118" s="5"/>
      <c r="SX118" s="5"/>
      <c r="SY118" s="5"/>
      <c r="SZ118" s="5"/>
      <c r="TA118" s="5"/>
      <c r="TB118" s="5"/>
    </row>
    <row r="119" spans="6:522" s="1" customFormat="1"/>
    <row r="120" spans="6:522" s="1" customFormat="1">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c r="CW120" s="5"/>
      <c r="CX120" s="5"/>
      <c r="CY120" s="5"/>
      <c r="CZ120" s="5"/>
      <c r="DA120" s="5"/>
      <c r="DB120" s="5"/>
      <c r="DC120" s="5"/>
      <c r="DD120" s="5"/>
      <c r="DE120" s="5"/>
      <c r="DF120" s="5"/>
      <c r="DG120" s="5"/>
      <c r="DH120" s="5"/>
      <c r="DI120" s="5"/>
      <c r="DJ120" s="5"/>
      <c r="DK120" s="5"/>
      <c r="DL120" s="5"/>
      <c r="DM120" s="5"/>
      <c r="DN120" s="5"/>
      <c r="DO120" s="5"/>
      <c r="DP120" s="5"/>
      <c r="DQ120" s="5"/>
      <c r="DR120" s="5"/>
      <c r="DS120" s="5"/>
      <c r="DT120" s="5"/>
      <c r="DU120" s="5"/>
      <c r="DV120" s="5"/>
      <c r="DW120" s="5"/>
      <c r="DX120" s="5"/>
      <c r="DY120" s="5"/>
      <c r="DZ120" s="5"/>
      <c r="EA120" s="5"/>
      <c r="EB120" s="5"/>
      <c r="EC120" s="5"/>
      <c r="ED120" s="5"/>
      <c r="EE120" s="5"/>
      <c r="EF120" s="5"/>
      <c r="EG120" s="5"/>
      <c r="EH120" s="5"/>
      <c r="EI120" s="5"/>
      <c r="EJ120" s="5"/>
      <c r="EK120" s="5"/>
      <c r="EL120" s="5"/>
      <c r="EM120" s="5"/>
      <c r="EN120" s="5"/>
      <c r="EO120" s="5"/>
      <c r="EP120" s="5"/>
      <c r="EQ120" s="5"/>
      <c r="ER120" s="5"/>
      <c r="ES120" s="5"/>
      <c r="ET120" s="5"/>
      <c r="EU120" s="5"/>
      <c r="EV120" s="5"/>
      <c r="EW120" s="5"/>
      <c r="EX120" s="5"/>
      <c r="EY120" s="5"/>
      <c r="EZ120" s="5"/>
      <c r="FA120" s="5"/>
      <c r="FB120" s="5"/>
      <c r="FC120" s="5"/>
      <c r="FD120" s="5"/>
      <c r="FE120" s="5"/>
      <c r="FF120" s="5"/>
      <c r="FG120" s="5"/>
      <c r="FH120" s="5"/>
      <c r="FI120" s="5"/>
      <c r="FJ120" s="5"/>
      <c r="FK120" s="5"/>
      <c r="FL120" s="5"/>
      <c r="FM120" s="5"/>
      <c r="FN120" s="5"/>
      <c r="FO120" s="5"/>
      <c r="FP120" s="5"/>
      <c r="FQ120" s="5"/>
      <c r="FR120" s="5"/>
      <c r="FS120" s="5"/>
      <c r="FT120" s="5"/>
      <c r="FU120" s="5"/>
      <c r="FV120" s="5"/>
      <c r="FW120" s="5"/>
      <c r="FX120" s="5"/>
      <c r="FY120" s="5"/>
      <c r="FZ120" s="5"/>
      <c r="GA120" s="5"/>
      <c r="GB120" s="5"/>
      <c r="GC120" s="5"/>
      <c r="GD120" s="5"/>
      <c r="GE120" s="5"/>
      <c r="GF120" s="5"/>
      <c r="GG120" s="5"/>
      <c r="GH120" s="5"/>
      <c r="GI120" s="5"/>
      <c r="GJ120" s="5"/>
      <c r="GK120" s="5"/>
      <c r="GL120" s="5"/>
      <c r="GM120" s="5"/>
      <c r="GN120" s="5"/>
      <c r="GO120" s="5"/>
      <c r="GP120" s="5"/>
      <c r="GQ120" s="5"/>
      <c r="GR120" s="5"/>
      <c r="GS120" s="5"/>
      <c r="GT120" s="5"/>
      <c r="GU120" s="5"/>
      <c r="GV120" s="5"/>
      <c r="GW120" s="5"/>
      <c r="GX120" s="5"/>
      <c r="GY120" s="5"/>
      <c r="GZ120" s="5"/>
      <c r="HA120" s="5"/>
      <c r="HB120" s="5"/>
      <c r="HC120" s="5"/>
      <c r="HD120" s="5"/>
      <c r="HE120" s="5"/>
      <c r="HF120" s="5"/>
      <c r="HG120" s="5"/>
      <c r="HH120" s="5"/>
      <c r="HI120" s="5"/>
      <c r="HJ120" s="5"/>
      <c r="HK120" s="5"/>
      <c r="HL120" s="5"/>
      <c r="HM120" s="5"/>
      <c r="HN120" s="5"/>
      <c r="HO120" s="5"/>
      <c r="HP120" s="5"/>
      <c r="HQ120" s="5"/>
      <c r="HR120" s="5"/>
      <c r="HS120" s="5"/>
      <c r="HT120" s="5"/>
      <c r="HU120" s="5"/>
      <c r="HV120" s="5"/>
      <c r="HW120" s="5"/>
      <c r="HX120" s="5"/>
      <c r="HY120" s="5"/>
      <c r="HZ120" s="5"/>
      <c r="IA120" s="5"/>
      <c r="IB120" s="5"/>
      <c r="IC120" s="5"/>
      <c r="ID120" s="5"/>
      <c r="IE120" s="5"/>
      <c r="IF120" s="5"/>
      <c r="IG120" s="5"/>
      <c r="IH120" s="5"/>
      <c r="II120" s="5"/>
      <c r="IJ120" s="5"/>
      <c r="IK120" s="5"/>
      <c r="IL120" s="5"/>
      <c r="IM120" s="5"/>
      <c r="IN120" s="5"/>
      <c r="IO120" s="5"/>
      <c r="IP120" s="5"/>
      <c r="IQ120" s="5"/>
      <c r="IR120" s="5"/>
      <c r="IS120" s="5"/>
      <c r="IT120" s="5"/>
      <c r="IU120" s="5"/>
      <c r="IV120" s="5"/>
      <c r="IW120" s="5"/>
      <c r="IX120" s="5"/>
      <c r="IY120" s="5"/>
      <c r="IZ120" s="5"/>
      <c r="JA120" s="5"/>
      <c r="JB120" s="5"/>
      <c r="JC120" s="5"/>
      <c r="JD120" s="5"/>
      <c r="JE120" s="5"/>
      <c r="JF120" s="5"/>
      <c r="JG120" s="5"/>
      <c r="JH120" s="5"/>
      <c r="JI120" s="5"/>
      <c r="JJ120" s="5"/>
      <c r="JK120" s="5"/>
      <c r="JL120" s="5"/>
      <c r="JM120" s="5"/>
      <c r="JN120" s="5"/>
      <c r="JO120" s="5"/>
      <c r="JP120" s="5"/>
      <c r="JQ120" s="5"/>
      <c r="JR120" s="5"/>
      <c r="JS120" s="5"/>
      <c r="JT120" s="5"/>
      <c r="JU120" s="5"/>
      <c r="JV120" s="5"/>
      <c r="JW120" s="5"/>
      <c r="JX120" s="5"/>
      <c r="JY120" s="5"/>
      <c r="JZ120" s="5"/>
      <c r="KA120" s="5"/>
      <c r="KB120" s="5"/>
      <c r="KC120" s="5"/>
      <c r="KD120" s="5"/>
      <c r="KE120" s="5"/>
      <c r="KF120" s="5"/>
      <c r="KG120" s="5"/>
      <c r="KH120" s="5"/>
      <c r="KI120" s="5"/>
      <c r="KJ120" s="5"/>
      <c r="KK120" s="5"/>
      <c r="KL120" s="5"/>
      <c r="KM120" s="5"/>
      <c r="KN120" s="5"/>
      <c r="KO120" s="5"/>
      <c r="KP120" s="5"/>
      <c r="KQ120" s="5"/>
      <c r="KR120" s="5"/>
      <c r="KS120" s="5"/>
      <c r="KT120" s="5"/>
      <c r="KU120" s="5"/>
      <c r="KV120" s="5"/>
      <c r="KW120" s="5"/>
      <c r="KX120" s="5"/>
      <c r="KY120" s="5"/>
      <c r="KZ120" s="5"/>
      <c r="LA120" s="5"/>
      <c r="LB120" s="5"/>
      <c r="LC120" s="5"/>
      <c r="LD120" s="5"/>
      <c r="LE120" s="5"/>
      <c r="LF120" s="5"/>
      <c r="LG120" s="5"/>
      <c r="LH120" s="5"/>
      <c r="LI120" s="5"/>
      <c r="LJ120" s="5"/>
      <c r="LK120" s="5"/>
      <c r="LL120" s="5"/>
      <c r="LM120" s="5"/>
      <c r="LN120" s="5"/>
      <c r="LO120" s="5"/>
      <c r="LP120" s="5"/>
      <c r="LQ120" s="5"/>
      <c r="LR120" s="5"/>
      <c r="LS120" s="5"/>
      <c r="LT120" s="5"/>
      <c r="LU120" s="5"/>
      <c r="LV120" s="5"/>
      <c r="LW120" s="5"/>
      <c r="LX120" s="5"/>
      <c r="LY120" s="5"/>
      <c r="LZ120" s="5"/>
      <c r="MA120" s="5"/>
      <c r="MB120" s="5"/>
      <c r="MC120" s="5"/>
      <c r="MD120" s="5"/>
      <c r="ME120" s="5"/>
      <c r="MF120" s="5"/>
      <c r="MG120" s="5"/>
      <c r="MH120" s="5"/>
      <c r="MI120" s="5"/>
      <c r="MJ120" s="5"/>
      <c r="MK120" s="5"/>
      <c r="ML120" s="5"/>
      <c r="MM120" s="5"/>
      <c r="MN120" s="5"/>
      <c r="MO120" s="5"/>
      <c r="MP120" s="5"/>
      <c r="MQ120" s="5"/>
      <c r="MR120" s="5"/>
      <c r="MS120" s="5"/>
      <c r="MT120" s="5"/>
      <c r="MU120" s="5"/>
      <c r="MV120" s="5"/>
      <c r="MW120" s="5"/>
      <c r="MX120" s="5"/>
      <c r="MY120" s="5"/>
      <c r="MZ120" s="5"/>
      <c r="NA120" s="5"/>
      <c r="NB120" s="5"/>
      <c r="NC120" s="5"/>
      <c r="ND120" s="5"/>
      <c r="NE120" s="5"/>
      <c r="NF120" s="5"/>
      <c r="NG120" s="5"/>
      <c r="NH120" s="5"/>
      <c r="NI120" s="5"/>
      <c r="NJ120" s="5"/>
      <c r="NK120" s="5"/>
      <c r="NL120" s="5"/>
      <c r="NM120" s="5"/>
      <c r="NN120" s="5"/>
      <c r="NO120" s="5"/>
      <c r="NP120" s="5"/>
      <c r="NQ120" s="5"/>
      <c r="NR120" s="5"/>
      <c r="NS120" s="5"/>
      <c r="NT120" s="5"/>
      <c r="NU120" s="5"/>
      <c r="NV120" s="5"/>
      <c r="NW120" s="5"/>
      <c r="NX120" s="5"/>
      <c r="NY120" s="5"/>
      <c r="NZ120" s="5"/>
      <c r="OA120" s="5"/>
      <c r="OB120" s="5"/>
      <c r="OC120" s="5"/>
      <c r="OD120" s="5"/>
      <c r="OE120" s="5"/>
      <c r="OF120" s="5"/>
      <c r="OG120" s="5"/>
      <c r="OH120" s="5"/>
      <c r="OI120" s="5"/>
      <c r="OJ120" s="5"/>
      <c r="OK120" s="5"/>
      <c r="OL120" s="5"/>
      <c r="OM120" s="5"/>
      <c r="ON120" s="5"/>
      <c r="OO120" s="5"/>
      <c r="OP120" s="5"/>
      <c r="OQ120" s="5"/>
      <c r="OR120" s="5"/>
      <c r="OS120" s="5"/>
      <c r="OT120" s="5"/>
      <c r="OU120" s="5"/>
      <c r="OV120" s="5"/>
      <c r="OW120" s="5"/>
      <c r="OX120" s="5"/>
      <c r="OY120" s="5"/>
      <c r="OZ120" s="5"/>
      <c r="PA120" s="5"/>
      <c r="PB120" s="5"/>
      <c r="PC120" s="5"/>
      <c r="PD120" s="5"/>
      <c r="PE120" s="5"/>
      <c r="PF120" s="5"/>
      <c r="PG120" s="5"/>
      <c r="PH120" s="5"/>
      <c r="PI120" s="5"/>
      <c r="PJ120" s="5"/>
      <c r="PK120" s="5"/>
      <c r="PL120" s="5"/>
      <c r="PM120" s="5"/>
      <c r="PN120" s="5"/>
      <c r="PO120" s="5"/>
      <c r="PP120" s="5"/>
      <c r="PQ120" s="5"/>
      <c r="PR120" s="5"/>
      <c r="PS120" s="5"/>
      <c r="PT120" s="5"/>
      <c r="PU120" s="5"/>
      <c r="PV120" s="5"/>
      <c r="PW120" s="5"/>
      <c r="PX120" s="5"/>
      <c r="PY120" s="5"/>
      <c r="PZ120" s="5"/>
      <c r="QA120" s="5"/>
      <c r="QB120" s="5"/>
      <c r="QC120" s="5"/>
      <c r="QD120" s="5"/>
      <c r="QE120" s="5"/>
      <c r="QF120" s="5"/>
      <c r="QG120" s="5"/>
      <c r="QH120" s="5"/>
      <c r="QI120" s="5"/>
      <c r="QJ120" s="5"/>
      <c r="QK120" s="5"/>
      <c r="QL120" s="5"/>
      <c r="QM120" s="5"/>
      <c r="QN120" s="5"/>
      <c r="QO120" s="5"/>
      <c r="QP120" s="5"/>
      <c r="QQ120" s="5"/>
      <c r="QR120" s="5"/>
      <c r="QS120" s="5"/>
      <c r="QT120" s="5"/>
      <c r="QU120" s="5"/>
      <c r="QV120" s="5"/>
      <c r="QW120" s="5"/>
      <c r="QX120" s="5"/>
      <c r="QY120" s="5"/>
      <c r="QZ120" s="5"/>
      <c r="RA120" s="5"/>
      <c r="RB120" s="5"/>
      <c r="RC120" s="5"/>
      <c r="RD120" s="5"/>
      <c r="RE120" s="5"/>
      <c r="RF120" s="5"/>
      <c r="RG120" s="5"/>
      <c r="RH120" s="5"/>
      <c r="RI120" s="5"/>
      <c r="RJ120" s="5"/>
      <c r="RK120" s="5"/>
      <c r="RL120" s="5"/>
      <c r="RM120" s="5"/>
      <c r="RN120" s="5"/>
      <c r="RO120" s="5"/>
      <c r="RP120" s="5"/>
      <c r="RQ120" s="5"/>
      <c r="RR120" s="5"/>
      <c r="RS120" s="5"/>
      <c r="RT120" s="5"/>
      <c r="RU120" s="5"/>
      <c r="RV120" s="5"/>
      <c r="RW120" s="5"/>
      <c r="RX120" s="5"/>
      <c r="RY120" s="5"/>
      <c r="RZ120" s="5"/>
      <c r="SA120" s="5"/>
      <c r="SB120" s="5"/>
      <c r="SC120" s="5"/>
      <c r="SD120" s="5"/>
      <c r="SE120" s="5"/>
      <c r="SF120" s="5"/>
      <c r="SG120" s="5"/>
      <c r="SH120" s="5"/>
      <c r="SI120" s="5"/>
      <c r="SJ120" s="5"/>
      <c r="SK120" s="5"/>
      <c r="SL120" s="5"/>
      <c r="SM120" s="5"/>
      <c r="SN120" s="5"/>
      <c r="SO120" s="5"/>
      <c r="SP120" s="5"/>
      <c r="SQ120" s="5"/>
      <c r="SR120" s="5"/>
      <c r="SS120" s="5"/>
      <c r="ST120" s="5"/>
      <c r="SU120" s="5"/>
      <c r="SV120" s="5"/>
      <c r="SW120" s="5"/>
      <c r="SX120" s="5"/>
      <c r="SY120" s="5"/>
      <c r="SZ120" s="5"/>
      <c r="TA120" s="5"/>
      <c r="TB120" s="5"/>
    </row>
    <row r="121" spans="6:522" s="1" customFormat="1"/>
    <row r="122" spans="6:522" s="1" customFormat="1"/>
    <row r="123" spans="6:522" s="1" customFormat="1">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c r="CW123" s="5"/>
      <c r="CX123" s="5"/>
      <c r="CY123" s="5"/>
      <c r="CZ123" s="5"/>
      <c r="DA123" s="5"/>
      <c r="DB123" s="5"/>
      <c r="DC123" s="5"/>
      <c r="DD123" s="5"/>
      <c r="DE123" s="5"/>
      <c r="DF123" s="5"/>
      <c r="DG123" s="5"/>
      <c r="DH123" s="5"/>
      <c r="DI123" s="5"/>
      <c r="DJ123" s="5"/>
      <c r="DK123" s="5"/>
      <c r="DL123" s="5"/>
      <c r="DM123" s="5"/>
      <c r="DN123" s="5"/>
      <c r="DO123" s="5"/>
      <c r="DP123" s="5"/>
      <c r="DQ123" s="5"/>
      <c r="DR123" s="5"/>
      <c r="DS123" s="5"/>
      <c r="DT123" s="5"/>
      <c r="DU123" s="5"/>
      <c r="DV123" s="5"/>
      <c r="DW123" s="5"/>
      <c r="DX123" s="5"/>
      <c r="DY123" s="5"/>
      <c r="DZ123" s="5"/>
      <c r="EA123" s="5"/>
      <c r="EB123" s="5"/>
      <c r="EC123" s="5"/>
      <c r="ED123" s="5"/>
      <c r="EE123" s="5"/>
      <c r="EF123" s="5"/>
      <c r="EG123" s="5"/>
      <c r="EH123" s="5"/>
      <c r="EI123" s="5"/>
      <c r="EJ123" s="5"/>
      <c r="EK123" s="5"/>
      <c r="EL123" s="5"/>
      <c r="EM123" s="5"/>
      <c r="EN123" s="5"/>
      <c r="EO123" s="5"/>
      <c r="EP123" s="5"/>
      <c r="EQ123" s="5"/>
      <c r="ER123" s="5"/>
      <c r="ES123" s="5"/>
      <c r="ET123" s="5"/>
      <c r="EU123" s="5"/>
      <c r="EV123" s="5"/>
      <c r="EW123" s="5"/>
      <c r="EX123" s="5"/>
      <c r="EY123" s="5"/>
      <c r="EZ123" s="5"/>
      <c r="FA123" s="5"/>
      <c r="FB123" s="5"/>
      <c r="FC123" s="5"/>
      <c r="FD123" s="5"/>
      <c r="FE123" s="5"/>
      <c r="FF123" s="5"/>
      <c r="FG123" s="5"/>
      <c r="FH123" s="5"/>
      <c r="FI123" s="5"/>
      <c r="FJ123" s="5"/>
      <c r="FK123" s="5"/>
      <c r="FL123" s="5"/>
      <c r="FM123" s="5"/>
      <c r="FN123" s="5"/>
      <c r="FO123" s="5"/>
      <c r="FP123" s="5"/>
      <c r="FQ123" s="5"/>
      <c r="FR123" s="5"/>
      <c r="FS123" s="5"/>
      <c r="FT123" s="5"/>
      <c r="FU123" s="5"/>
      <c r="FV123" s="5"/>
      <c r="FW123" s="5"/>
      <c r="FX123" s="5"/>
      <c r="FY123" s="5"/>
      <c r="FZ123" s="5"/>
      <c r="GA123" s="5"/>
      <c r="GB123" s="5"/>
      <c r="GC123" s="5"/>
      <c r="GD123" s="5"/>
      <c r="GE123" s="5"/>
      <c r="GF123" s="5"/>
      <c r="GG123" s="5"/>
      <c r="GH123" s="5"/>
      <c r="GI123" s="5"/>
      <c r="GJ123" s="5"/>
      <c r="GK123" s="5"/>
      <c r="GL123" s="5"/>
      <c r="GM123" s="5"/>
      <c r="GN123" s="5"/>
      <c r="GO123" s="5"/>
      <c r="GP123" s="5"/>
      <c r="GQ123" s="5"/>
      <c r="GR123" s="5"/>
      <c r="GS123" s="5"/>
      <c r="GT123" s="5"/>
      <c r="GU123" s="5"/>
      <c r="GV123" s="5"/>
      <c r="GW123" s="5"/>
      <c r="GX123" s="5"/>
      <c r="GY123" s="5"/>
      <c r="GZ123" s="5"/>
      <c r="HA123" s="5"/>
      <c r="HB123" s="5"/>
      <c r="HC123" s="5"/>
      <c r="HD123" s="5"/>
      <c r="HE123" s="5"/>
      <c r="HF123" s="5"/>
      <c r="HG123" s="5"/>
      <c r="HH123" s="5"/>
      <c r="HI123" s="5"/>
      <c r="HJ123" s="5"/>
      <c r="HK123" s="5"/>
      <c r="HL123" s="5"/>
      <c r="HM123" s="5"/>
      <c r="HN123" s="5"/>
      <c r="HO123" s="5"/>
      <c r="HP123" s="5"/>
      <c r="HQ123" s="5"/>
      <c r="HR123" s="5"/>
      <c r="HS123" s="5"/>
      <c r="HT123" s="5"/>
      <c r="HU123" s="5"/>
      <c r="HV123" s="5"/>
      <c r="HW123" s="5"/>
      <c r="HX123" s="5"/>
      <c r="HY123" s="5"/>
      <c r="HZ123" s="5"/>
      <c r="IA123" s="5"/>
      <c r="IB123" s="5"/>
      <c r="IC123" s="5"/>
      <c r="ID123" s="5"/>
      <c r="IE123" s="5"/>
      <c r="IF123" s="5"/>
      <c r="IG123" s="5"/>
      <c r="IH123" s="5"/>
      <c r="II123" s="5"/>
      <c r="IJ123" s="5"/>
      <c r="IK123" s="5"/>
      <c r="IL123" s="5"/>
      <c r="IM123" s="5"/>
      <c r="IN123" s="5"/>
      <c r="IO123" s="5"/>
      <c r="IP123" s="5"/>
      <c r="IQ123" s="5"/>
      <c r="IR123" s="5"/>
      <c r="IS123" s="5"/>
      <c r="IT123" s="5"/>
      <c r="IU123" s="5"/>
      <c r="IV123" s="5"/>
      <c r="IW123" s="5"/>
      <c r="IX123" s="5"/>
      <c r="IY123" s="5"/>
      <c r="IZ123" s="5"/>
      <c r="JA123" s="5"/>
      <c r="JB123" s="5"/>
      <c r="JC123" s="5"/>
      <c r="JD123" s="5"/>
      <c r="JE123" s="5"/>
      <c r="JF123" s="5"/>
      <c r="JG123" s="5"/>
      <c r="JH123" s="5"/>
      <c r="JI123" s="5"/>
      <c r="JJ123" s="5"/>
      <c r="JK123" s="5"/>
      <c r="JL123" s="5"/>
      <c r="JM123" s="5"/>
      <c r="JN123" s="5"/>
      <c r="JO123" s="5"/>
      <c r="JP123" s="5"/>
      <c r="JQ123" s="5"/>
      <c r="JR123" s="5"/>
      <c r="JS123" s="5"/>
      <c r="JT123" s="5"/>
      <c r="JU123" s="5"/>
      <c r="JV123" s="5"/>
      <c r="JW123" s="5"/>
      <c r="JX123" s="5"/>
      <c r="JY123" s="5"/>
      <c r="JZ123" s="5"/>
      <c r="KA123" s="5"/>
      <c r="KB123" s="5"/>
      <c r="KC123" s="5"/>
      <c r="KD123" s="5"/>
      <c r="KE123" s="5"/>
      <c r="KF123" s="5"/>
      <c r="KG123" s="5"/>
      <c r="KH123" s="5"/>
      <c r="KI123" s="5"/>
      <c r="KJ123" s="5"/>
      <c r="KK123" s="5"/>
      <c r="KL123" s="5"/>
      <c r="KM123" s="5"/>
      <c r="KN123" s="5"/>
      <c r="KO123" s="5"/>
      <c r="KP123" s="5"/>
      <c r="KQ123" s="5"/>
      <c r="KR123" s="5"/>
      <c r="KS123" s="5"/>
      <c r="KT123" s="5"/>
      <c r="KU123" s="5"/>
      <c r="KV123" s="5"/>
      <c r="KW123" s="5"/>
      <c r="KX123" s="5"/>
      <c r="KY123" s="5"/>
      <c r="KZ123" s="5"/>
      <c r="LA123" s="5"/>
      <c r="LB123" s="5"/>
      <c r="LC123" s="5"/>
      <c r="LD123" s="5"/>
      <c r="LE123" s="5"/>
      <c r="LF123" s="5"/>
      <c r="LG123" s="5"/>
      <c r="LH123" s="5"/>
      <c r="LI123" s="5"/>
      <c r="LJ123" s="5"/>
      <c r="LK123" s="5"/>
      <c r="LL123" s="5"/>
      <c r="LM123" s="5"/>
      <c r="LN123" s="5"/>
      <c r="LO123" s="5"/>
      <c r="LP123" s="5"/>
      <c r="LQ123" s="5"/>
      <c r="LR123" s="5"/>
      <c r="LS123" s="5"/>
      <c r="LT123" s="5"/>
      <c r="LU123" s="5"/>
      <c r="LV123" s="5"/>
      <c r="LW123" s="5"/>
      <c r="LX123" s="5"/>
      <c r="LY123" s="5"/>
      <c r="LZ123" s="5"/>
      <c r="MA123" s="5"/>
      <c r="MB123" s="5"/>
      <c r="MC123" s="5"/>
      <c r="MD123" s="5"/>
      <c r="ME123" s="5"/>
      <c r="MF123" s="5"/>
      <c r="MG123" s="5"/>
      <c r="MH123" s="5"/>
      <c r="MI123" s="5"/>
      <c r="MJ123" s="5"/>
      <c r="MK123" s="5"/>
      <c r="ML123" s="5"/>
      <c r="MM123" s="5"/>
      <c r="MN123" s="5"/>
      <c r="MO123" s="5"/>
      <c r="MP123" s="5"/>
      <c r="MQ123" s="5"/>
      <c r="MR123" s="5"/>
      <c r="MS123" s="5"/>
      <c r="MT123" s="5"/>
      <c r="MU123" s="5"/>
      <c r="MV123" s="5"/>
      <c r="MW123" s="5"/>
      <c r="MX123" s="5"/>
      <c r="MY123" s="5"/>
      <c r="MZ123" s="5"/>
      <c r="NA123" s="5"/>
      <c r="NB123" s="5"/>
      <c r="NC123" s="5"/>
      <c r="ND123" s="5"/>
      <c r="NE123" s="5"/>
      <c r="NF123" s="5"/>
      <c r="NG123" s="5"/>
      <c r="NH123" s="5"/>
      <c r="NI123" s="5"/>
      <c r="NJ123" s="5"/>
      <c r="NK123" s="5"/>
      <c r="NL123" s="5"/>
      <c r="NM123" s="5"/>
      <c r="NN123" s="5"/>
      <c r="NO123" s="5"/>
      <c r="NP123" s="5"/>
      <c r="NQ123" s="5"/>
      <c r="NR123" s="5"/>
      <c r="NS123" s="5"/>
      <c r="NT123" s="5"/>
      <c r="NU123" s="5"/>
      <c r="NV123" s="5"/>
      <c r="NW123" s="5"/>
      <c r="NX123" s="5"/>
      <c r="NY123" s="5"/>
      <c r="NZ123" s="5"/>
      <c r="OA123" s="5"/>
      <c r="OB123" s="5"/>
      <c r="OC123" s="5"/>
      <c r="OD123" s="5"/>
      <c r="OE123" s="5"/>
      <c r="OF123" s="5"/>
      <c r="OG123" s="5"/>
      <c r="OH123" s="5"/>
      <c r="OI123" s="5"/>
      <c r="OJ123" s="5"/>
      <c r="OK123" s="5"/>
      <c r="OL123" s="5"/>
      <c r="OM123" s="5"/>
      <c r="ON123" s="5"/>
      <c r="OO123" s="5"/>
      <c r="OP123" s="5"/>
      <c r="OQ123" s="5"/>
      <c r="OR123" s="5"/>
      <c r="OS123" s="5"/>
      <c r="OT123" s="5"/>
      <c r="OU123" s="5"/>
      <c r="OV123" s="5"/>
      <c r="OW123" s="5"/>
      <c r="OX123" s="5"/>
      <c r="OY123" s="5"/>
      <c r="OZ123" s="5"/>
      <c r="PA123" s="5"/>
      <c r="PB123" s="5"/>
      <c r="PC123" s="5"/>
      <c r="PD123" s="5"/>
      <c r="PE123" s="5"/>
      <c r="PF123" s="5"/>
      <c r="PG123" s="5"/>
      <c r="PH123" s="5"/>
      <c r="PI123" s="5"/>
      <c r="PJ123" s="5"/>
      <c r="PK123" s="5"/>
      <c r="PL123" s="5"/>
      <c r="PM123" s="5"/>
      <c r="PN123" s="5"/>
      <c r="PO123" s="5"/>
      <c r="PP123" s="5"/>
      <c r="PQ123" s="5"/>
      <c r="PR123" s="5"/>
      <c r="PS123" s="5"/>
      <c r="PT123" s="5"/>
      <c r="PU123" s="5"/>
      <c r="PV123" s="5"/>
      <c r="PW123" s="5"/>
      <c r="PX123" s="5"/>
      <c r="PY123" s="5"/>
      <c r="PZ123" s="5"/>
      <c r="QA123" s="5"/>
      <c r="QB123" s="5"/>
      <c r="QC123" s="5"/>
      <c r="QD123" s="5"/>
      <c r="QE123" s="5"/>
      <c r="QF123" s="5"/>
      <c r="QG123" s="5"/>
      <c r="QH123" s="5"/>
      <c r="QI123" s="5"/>
      <c r="QJ123" s="5"/>
      <c r="QK123" s="5"/>
      <c r="QL123" s="5"/>
      <c r="QM123" s="5"/>
      <c r="QN123" s="5"/>
      <c r="QO123" s="5"/>
      <c r="QP123" s="5"/>
      <c r="QQ123" s="5"/>
      <c r="QR123" s="5"/>
      <c r="QS123" s="5"/>
      <c r="QT123" s="5"/>
      <c r="QU123" s="5"/>
      <c r="QV123" s="5"/>
      <c r="QW123" s="5"/>
      <c r="QX123" s="5"/>
      <c r="QY123" s="5"/>
      <c r="QZ123" s="5"/>
      <c r="RA123" s="5"/>
      <c r="RB123" s="5"/>
      <c r="RC123" s="5"/>
      <c r="RD123" s="5"/>
      <c r="RE123" s="5"/>
      <c r="RF123" s="5"/>
      <c r="RG123" s="5"/>
      <c r="RH123" s="5"/>
      <c r="RI123" s="5"/>
      <c r="RJ123" s="5"/>
      <c r="RK123" s="5"/>
      <c r="RL123" s="5"/>
      <c r="RM123" s="5"/>
      <c r="RN123" s="5"/>
      <c r="RO123" s="5"/>
      <c r="RP123" s="5"/>
      <c r="RQ123" s="5"/>
      <c r="RR123" s="5"/>
      <c r="RS123" s="5"/>
      <c r="RT123" s="5"/>
      <c r="RU123" s="5"/>
      <c r="RV123" s="5"/>
      <c r="RW123" s="5"/>
      <c r="RX123" s="5"/>
      <c r="RY123" s="5"/>
      <c r="RZ123" s="5"/>
      <c r="SA123" s="5"/>
      <c r="SB123" s="5"/>
      <c r="SC123" s="5"/>
      <c r="SD123" s="5"/>
      <c r="SE123" s="5"/>
      <c r="SF123" s="5"/>
      <c r="SG123" s="5"/>
      <c r="SH123" s="5"/>
      <c r="SI123" s="5"/>
      <c r="SJ123" s="5"/>
      <c r="SK123" s="5"/>
      <c r="SL123" s="5"/>
      <c r="SM123" s="5"/>
      <c r="SN123" s="5"/>
      <c r="SO123" s="5"/>
      <c r="SP123" s="5"/>
      <c r="SQ123" s="5"/>
      <c r="SR123" s="5"/>
      <c r="SS123" s="5"/>
      <c r="ST123" s="5"/>
      <c r="SU123" s="5"/>
      <c r="SV123" s="5"/>
      <c r="SW123" s="5"/>
      <c r="SX123" s="5"/>
      <c r="SY123" s="5"/>
      <c r="SZ123" s="5"/>
      <c r="TA123" s="5"/>
      <c r="TB123" s="5"/>
    </row>
    <row r="124" spans="6:522" s="1" customFormat="1"/>
    <row r="125" spans="6:522" s="1" customFormat="1">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c r="CW125" s="5"/>
      <c r="CX125" s="5"/>
      <c r="CY125" s="5"/>
      <c r="CZ125" s="5"/>
      <c r="DA125" s="5"/>
      <c r="DB125" s="5"/>
      <c r="DC125" s="5"/>
      <c r="DD125" s="5"/>
      <c r="DE125" s="5"/>
      <c r="DF125" s="5"/>
      <c r="DG125" s="5"/>
      <c r="DH125" s="5"/>
      <c r="DI125" s="5"/>
      <c r="DJ125" s="5"/>
      <c r="DK125" s="5"/>
      <c r="DL125" s="5"/>
      <c r="DM125" s="5"/>
      <c r="DN125" s="5"/>
      <c r="DO125" s="5"/>
      <c r="DP125" s="5"/>
      <c r="DQ125" s="5"/>
      <c r="DR125" s="5"/>
      <c r="DS125" s="5"/>
      <c r="DT125" s="5"/>
      <c r="DU125" s="5"/>
      <c r="DV125" s="5"/>
      <c r="DW125" s="5"/>
      <c r="DX125" s="5"/>
      <c r="DY125" s="5"/>
      <c r="DZ125" s="5"/>
      <c r="EA125" s="5"/>
      <c r="EB125" s="5"/>
      <c r="EC125" s="5"/>
      <c r="ED125" s="5"/>
      <c r="EE125" s="5"/>
      <c r="EF125" s="5"/>
      <c r="EG125" s="5"/>
      <c r="EH125" s="5"/>
      <c r="EI125" s="5"/>
      <c r="EJ125" s="5"/>
      <c r="EK125" s="5"/>
      <c r="EL125" s="5"/>
      <c r="EM125" s="5"/>
      <c r="EN125" s="5"/>
      <c r="EO125" s="5"/>
      <c r="EP125" s="5"/>
      <c r="EQ125" s="5"/>
      <c r="ER125" s="5"/>
      <c r="ES125" s="5"/>
      <c r="ET125" s="5"/>
      <c r="EU125" s="5"/>
      <c r="EV125" s="5"/>
      <c r="EW125" s="5"/>
      <c r="EX125" s="5"/>
      <c r="EY125" s="5"/>
      <c r="EZ125" s="5"/>
      <c r="FA125" s="5"/>
      <c r="FB125" s="5"/>
      <c r="FC125" s="5"/>
      <c r="FD125" s="5"/>
      <c r="FE125" s="5"/>
      <c r="FF125" s="5"/>
      <c r="FG125" s="5"/>
      <c r="FH125" s="5"/>
      <c r="FI125" s="5"/>
      <c r="FJ125" s="5"/>
      <c r="FK125" s="5"/>
      <c r="FL125" s="5"/>
      <c r="FM125" s="5"/>
      <c r="FN125" s="5"/>
      <c r="FO125" s="5"/>
      <c r="FP125" s="5"/>
      <c r="FQ125" s="5"/>
      <c r="FR125" s="5"/>
      <c r="FS125" s="5"/>
      <c r="FT125" s="5"/>
      <c r="FU125" s="5"/>
      <c r="FV125" s="5"/>
      <c r="FW125" s="5"/>
      <c r="FX125" s="5"/>
      <c r="FY125" s="5"/>
      <c r="FZ125" s="5"/>
      <c r="GA125" s="5"/>
      <c r="GB125" s="5"/>
      <c r="GC125" s="5"/>
      <c r="GD125" s="5"/>
      <c r="GE125" s="5"/>
      <c r="GF125" s="5"/>
      <c r="GG125" s="5"/>
      <c r="GH125" s="5"/>
      <c r="GI125" s="5"/>
      <c r="GJ125" s="5"/>
      <c r="GK125" s="5"/>
      <c r="GL125" s="5"/>
      <c r="GM125" s="5"/>
      <c r="GN125" s="5"/>
      <c r="GO125" s="5"/>
      <c r="GP125" s="5"/>
      <c r="GQ125" s="5"/>
      <c r="GR125" s="5"/>
      <c r="GS125" s="5"/>
      <c r="GT125" s="5"/>
      <c r="GU125" s="5"/>
      <c r="GV125" s="5"/>
      <c r="GW125" s="5"/>
      <c r="GX125" s="5"/>
      <c r="GY125" s="5"/>
      <c r="GZ125" s="5"/>
      <c r="HA125" s="5"/>
      <c r="HB125" s="5"/>
      <c r="HC125" s="5"/>
      <c r="HD125" s="5"/>
      <c r="HE125" s="5"/>
      <c r="HF125" s="5"/>
      <c r="HG125" s="5"/>
      <c r="HH125" s="5"/>
      <c r="HI125" s="5"/>
      <c r="HJ125" s="5"/>
      <c r="HK125" s="5"/>
      <c r="HL125" s="5"/>
      <c r="HM125" s="5"/>
      <c r="HN125" s="5"/>
      <c r="HO125" s="5"/>
      <c r="HP125" s="5"/>
      <c r="HQ125" s="5"/>
      <c r="HR125" s="5"/>
      <c r="HS125" s="5"/>
      <c r="HT125" s="5"/>
      <c r="HU125" s="5"/>
      <c r="HV125" s="5"/>
      <c r="HW125" s="5"/>
      <c r="HX125" s="5"/>
      <c r="HY125" s="5"/>
      <c r="HZ125" s="5"/>
      <c r="IA125" s="5"/>
      <c r="IB125" s="5"/>
      <c r="IC125" s="5"/>
      <c r="ID125" s="5"/>
      <c r="IE125" s="5"/>
      <c r="IF125" s="5"/>
      <c r="IG125" s="5"/>
      <c r="IH125" s="5"/>
      <c r="II125" s="5"/>
      <c r="IJ125" s="5"/>
      <c r="IK125" s="5"/>
      <c r="IL125" s="5"/>
      <c r="IM125" s="5"/>
      <c r="IN125" s="5"/>
      <c r="IO125" s="5"/>
      <c r="IP125" s="5"/>
      <c r="IQ125" s="5"/>
      <c r="IR125" s="5"/>
      <c r="IS125" s="5"/>
      <c r="IT125" s="5"/>
      <c r="IU125" s="5"/>
      <c r="IV125" s="5"/>
      <c r="IW125" s="5"/>
      <c r="IX125" s="5"/>
      <c r="IY125" s="5"/>
      <c r="IZ125" s="5"/>
      <c r="JA125" s="5"/>
      <c r="JB125" s="5"/>
      <c r="JC125" s="5"/>
      <c r="JD125" s="5"/>
      <c r="JE125" s="5"/>
      <c r="JF125" s="5"/>
      <c r="JG125" s="5"/>
      <c r="JH125" s="5"/>
      <c r="JI125" s="5"/>
      <c r="JJ125" s="5"/>
      <c r="JK125" s="5"/>
      <c r="JL125" s="5"/>
      <c r="JM125" s="5"/>
      <c r="JN125" s="5"/>
      <c r="JO125" s="5"/>
      <c r="JP125" s="5"/>
      <c r="JQ125" s="5"/>
      <c r="JR125" s="5"/>
      <c r="JS125" s="5"/>
      <c r="JT125" s="5"/>
      <c r="JU125" s="5"/>
      <c r="JV125" s="5"/>
      <c r="JW125" s="5"/>
      <c r="JX125" s="5"/>
      <c r="JY125" s="5"/>
      <c r="JZ125" s="5"/>
      <c r="KA125" s="5"/>
      <c r="KB125" s="5"/>
      <c r="KC125" s="5"/>
      <c r="KD125" s="5"/>
      <c r="KE125" s="5"/>
      <c r="KF125" s="5"/>
      <c r="KG125" s="5"/>
      <c r="KH125" s="5"/>
      <c r="KI125" s="5"/>
      <c r="KJ125" s="5"/>
      <c r="KK125" s="5"/>
      <c r="KL125" s="5"/>
      <c r="KM125" s="5"/>
      <c r="KN125" s="5"/>
      <c r="KO125" s="5"/>
      <c r="KP125" s="5"/>
      <c r="KQ125" s="5"/>
      <c r="KR125" s="5"/>
      <c r="KS125" s="5"/>
      <c r="KT125" s="5"/>
      <c r="KU125" s="5"/>
      <c r="KV125" s="5"/>
      <c r="KW125" s="5"/>
      <c r="KX125" s="5"/>
      <c r="KY125" s="5"/>
      <c r="KZ125" s="5"/>
      <c r="LA125" s="5"/>
      <c r="LB125" s="5"/>
      <c r="LC125" s="5"/>
      <c r="LD125" s="5"/>
      <c r="LE125" s="5"/>
      <c r="LF125" s="5"/>
      <c r="LG125" s="5"/>
      <c r="LH125" s="5"/>
      <c r="LI125" s="5"/>
      <c r="LJ125" s="5"/>
      <c r="LK125" s="5"/>
      <c r="LL125" s="5"/>
      <c r="LM125" s="5"/>
      <c r="LN125" s="5"/>
      <c r="LO125" s="5"/>
      <c r="LP125" s="5"/>
      <c r="LQ125" s="5"/>
      <c r="LR125" s="5"/>
      <c r="LS125" s="5"/>
      <c r="LT125" s="5"/>
      <c r="LU125" s="5"/>
      <c r="LV125" s="5"/>
      <c r="LW125" s="5"/>
      <c r="LX125" s="5"/>
      <c r="LY125" s="5"/>
      <c r="LZ125" s="5"/>
      <c r="MA125" s="5"/>
      <c r="MB125" s="5"/>
      <c r="MC125" s="5"/>
      <c r="MD125" s="5"/>
      <c r="ME125" s="5"/>
      <c r="MF125" s="5"/>
      <c r="MG125" s="5"/>
      <c r="MH125" s="5"/>
      <c r="MI125" s="5"/>
      <c r="MJ125" s="5"/>
      <c r="MK125" s="5"/>
      <c r="ML125" s="5"/>
      <c r="MM125" s="5"/>
      <c r="MN125" s="5"/>
      <c r="MO125" s="5"/>
      <c r="MP125" s="5"/>
      <c r="MQ125" s="5"/>
      <c r="MR125" s="5"/>
      <c r="MS125" s="5"/>
      <c r="MT125" s="5"/>
      <c r="MU125" s="5"/>
      <c r="MV125" s="5"/>
      <c r="MW125" s="5"/>
      <c r="MX125" s="5"/>
      <c r="MY125" s="5"/>
      <c r="MZ125" s="5"/>
      <c r="NA125" s="5"/>
      <c r="NB125" s="5"/>
      <c r="NC125" s="5"/>
      <c r="ND125" s="5"/>
      <c r="NE125" s="5"/>
      <c r="NF125" s="5"/>
      <c r="NG125" s="5"/>
      <c r="NH125" s="5"/>
      <c r="NI125" s="5"/>
      <c r="NJ125" s="5"/>
      <c r="NK125" s="5"/>
      <c r="NL125" s="5"/>
      <c r="NM125" s="5"/>
      <c r="NN125" s="5"/>
      <c r="NO125" s="5"/>
      <c r="NP125" s="5"/>
      <c r="NQ125" s="5"/>
      <c r="NR125" s="5"/>
      <c r="NS125" s="5"/>
      <c r="NT125" s="5"/>
      <c r="NU125" s="5"/>
      <c r="NV125" s="5"/>
      <c r="NW125" s="5"/>
      <c r="NX125" s="5"/>
      <c r="NY125" s="5"/>
      <c r="NZ125" s="5"/>
      <c r="OA125" s="5"/>
      <c r="OB125" s="5"/>
      <c r="OC125" s="5"/>
      <c r="OD125" s="5"/>
      <c r="OE125" s="5"/>
      <c r="OF125" s="5"/>
      <c r="OG125" s="5"/>
      <c r="OH125" s="5"/>
      <c r="OI125" s="5"/>
      <c r="OJ125" s="5"/>
      <c r="OK125" s="5"/>
      <c r="OL125" s="5"/>
      <c r="OM125" s="5"/>
      <c r="ON125" s="5"/>
      <c r="OO125" s="5"/>
      <c r="OP125" s="5"/>
      <c r="OQ125" s="5"/>
      <c r="OR125" s="5"/>
      <c r="OS125" s="5"/>
      <c r="OT125" s="5"/>
      <c r="OU125" s="5"/>
      <c r="OV125" s="5"/>
      <c r="OW125" s="5"/>
      <c r="OX125" s="5"/>
      <c r="OY125" s="5"/>
      <c r="OZ125" s="5"/>
      <c r="PA125" s="5"/>
      <c r="PB125" s="5"/>
      <c r="PC125" s="5"/>
      <c r="PD125" s="5"/>
      <c r="PE125" s="5"/>
      <c r="PF125" s="5"/>
      <c r="PG125" s="5"/>
      <c r="PH125" s="5"/>
      <c r="PI125" s="5"/>
      <c r="PJ125" s="5"/>
      <c r="PK125" s="5"/>
      <c r="PL125" s="5"/>
      <c r="PM125" s="5"/>
      <c r="PN125" s="5"/>
      <c r="PO125" s="5"/>
      <c r="PP125" s="5"/>
      <c r="PQ125" s="5"/>
      <c r="PR125" s="5"/>
      <c r="PS125" s="5"/>
      <c r="PT125" s="5"/>
      <c r="PU125" s="5"/>
      <c r="PV125" s="5"/>
      <c r="PW125" s="5"/>
      <c r="PX125" s="5"/>
      <c r="PY125" s="5"/>
      <c r="PZ125" s="5"/>
      <c r="QA125" s="5"/>
      <c r="QB125" s="5"/>
      <c r="QC125" s="5"/>
      <c r="QD125" s="5"/>
      <c r="QE125" s="5"/>
      <c r="QF125" s="5"/>
      <c r="QG125" s="5"/>
      <c r="QH125" s="5"/>
      <c r="QI125" s="5"/>
      <c r="QJ125" s="5"/>
      <c r="QK125" s="5"/>
      <c r="QL125" s="5"/>
      <c r="QM125" s="5"/>
      <c r="QN125" s="5"/>
      <c r="QO125" s="5"/>
      <c r="QP125" s="5"/>
      <c r="QQ125" s="5"/>
      <c r="QR125" s="5"/>
      <c r="QS125" s="5"/>
      <c r="QT125" s="5"/>
      <c r="QU125" s="5"/>
      <c r="QV125" s="5"/>
      <c r="QW125" s="5"/>
      <c r="QX125" s="5"/>
      <c r="QY125" s="5"/>
      <c r="QZ125" s="5"/>
      <c r="RA125" s="5"/>
      <c r="RB125" s="5"/>
      <c r="RC125" s="5"/>
      <c r="RD125" s="5"/>
      <c r="RE125" s="5"/>
      <c r="RF125" s="5"/>
      <c r="RG125" s="5"/>
      <c r="RH125" s="5"/>
      <c r="RI125" s="5"/>
      <c r="RJ125" s="5"/>
      <c r="RK125" s="5"/>
      <c r="RL125" s="5"/>
      <c r="RM125" s="5"/>
      <c r="RN125" s="5"/>
      <c r="RO125" s="5"/>
      <c r="RP125" s="5"/>
      <c r="RQ125" s="5"/>
      <c r="RR125" s="5"/>
      <c r="RS125" s="5"/>
      <c r="RT125" s="5"/>
      <c r="RU125" s="5"/>
      <c r="RV125" s="5"/>
      <c r="RW125" s="5"/>
      <c r="RX125" s="5"/>
      <c r="RY125" s="5"/>
      <c r="RZ125" s="5"/>
      <c r="SA125" s="5"/>
      <c r="SB125" s="5"/>
      <c r="SC125" s="5"/>
      <c r="SD125" s="5"/>
      <c r="SE125" s="5"/>
      <c r="SF125" s="5"/>
      <c r="SG125" s="5"/>
      <c r="SH125" s="5"/>
      <c r="SI125" s="5"/>
      <c r="SJ125" s="5"/>
      <c r="SK125" s="5"/>
      <c r="SL125" s="5"/>
      <c r="SM125" s="5"/>
      <c r="SN125" s="5"/>
      <c r="SO125" s="5"/>
      <c r="SP125" s="5"/>
      <c r="SQ125" s="5"/>
      <c r="SR125" s="5"/>
      <c r="SS125" s="5"/>
      <c r="ST125" s="5"/>
      <c r="SU125" s="5"/>
      <c r="SV125" s="5"/>
      <c r="SW125" s="5"/>
      <c r="SX125" s="5"/>
      <c r="SY125" s="5"/>
      <c r="SZ125" s="5"/>
      <c r="TA125" s="5"/>
      <c r="TB125" s="5"/>
    </row>
    <row r="126" spans="6:522" s="1" customFormat="1"/>
    <row r="127" spans="6:522" s="1" customFormat="1"/>
    <row r="128" spans="6:522" s="1" customFormat="1">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c r="CW128" s="5"/>
      <c r="CX128" s="5"/>
      <c r="CY128" s="5"/>
      <c r="CZ128" s="5"/>
      <c r="DA128" s="5"/>
      <c r="DB128" s="5"/>
      <c r="DC128" s="5"/>
      <c r="DD128" s="5"/>
      <c r="DE128" s="5"/>
      <c r="DF128" s="5"/>
      <c r="DG128" s="5"/>
      <c r="DH128" s="5"/>
      <c r="DI128" s="5"/>
      <c r="DJ128" s="5"/>
      <c r="DK128" s="5"/>
      <c r="DL128" s="5"/>
      <c r="DM128" s="5"/>
      <c r="DN128" s="5"/>
      <c r="DO128" s="5"/>
      <c r="DP128" s="5"/>
      <c r="DQ128" s="5"/>
      <c r="DR128" s="5"/>
      <c r="DS128" s="5"/>
      <c r="DT128" s="5"/>
      <c r="DU128" s="5"/>
      <c r="DV128" s="5"/>
      <c r="DW128" s="5"/>
      <c r="DX128" s="5"/>
      <c r="DY128" s="5"/>
      <c r="DZ128" s="5"/>
      <c r="EA128" s="5"/>
      <c r="EB128" s="5"/>
      <c r="EC128" s="5"/>
      <c r="ED128" s="5"/>
      <c r="EE128" s="5"/>
      <c r="EF128" s="5"/>
      <c r="EG128" s="5"/>
      <c r="EH128" s="5"/>
      <c r="EI128" s="5"/>
      <c r="EJ128" s="5"/>
      <c r="EK128" s="5"/>
      <c r="EL128" s="5"/>
      <c r="EM128" s="5"/>
      <c r="EN128" s="5"/>
      <c r="EO128" s="5"/>
      <c r="EP128" s="5"/>
      <c r="EQ128" s="5"/>
      <c r="ER128" s="5"/>
      <c r="ES128" s="5"/>
      <c r="ET128" s="5"/>
      <c r="EU128" s="5"/>
      <c r="EV128" s="5"/>
      <c r="EW128" s="5"/>
      <c r="EX128" s="5"/>
      <c r="EY128" s="5"/>
      <c r="EZ128" s="5"/>
      <c r="FA128" s="5"/>
      <c r="FB128" s="5"/>
      <c r="FC128" s="5"/>
      <c r="FD128" s="5"/>
      <c r="FE128" s="5"/>
      <c r="FF128" s="5"/>
      <c r="FG128" s="5"/>
      <c r="FH128" s="5"/>
      <c r="FI128" s="5"/>
      <c r="FJ128" s="5"/>
      <c r="FK128" s="5"/>
      <c r="FL128" s="5"/>
      <c r="FM128" s="5"/>
      <c r="FN128" s="5"/>
      <c r="FO128" s="5"/>
      <c r="FP128" s="5"/>
      <c r="FQ128" s="5"/>
      <c r="FR128" s="5"/>
      <c r="FS128" s="5"/>
      <c r="FT128" s="5"/>
      <c r="FU128" s="5"/>
      <c r="FV128" s="5"/>
      <c r="FW128" s="5"/>
      <c r="FX128" s="5"/>
      <c r="FY128" s="5"/>
      <c r="FZ128" s="5"/>
      <c r="GA128" s="5"/>
      <c r="GB128" s="5"/>
      <c r="GC128" s="5"/>
      <c r="GD128" s="5"/>
      <c r="GE128" s="5"/>
      <c r="GF128" s="5"/>
      <c r="GG128" s="5"/>
      <c r="GH128" s="5"/>
      <c r="GI128" s="5"/>
      <c r="GJ128" s="5"/>
      <c r="GK128" s="5"/>
      <c r="GL128" s="5"/>
      <c r="GM128" s="5"/>
      <c r="GN128" s="5"/>
      <c r="GO128" s="5"/>
      <c r="GP128" s="5"/>
      <c r="GQ128" s="5"/>
      <c r="GR128" s="5"/>
      <c r="GS128" s="5"/>
      <c r="GT128" s="5"/>
      <c r="GU128" s="5"/>
      <c r="GV128" s="5"/>
      <c r="GW128" s="5"/>
      <c r="GX128" s="5"/>
      <c r="GY128" s="5"/>
      <c r="GZ128" s="5"/>
      <c r="HA128" s="5"/>
      <c r="HB128" s="5"/>
      <c r="HC128" s="5"/>
      <c r="HD128" s="5"/>
      <c r="HE128" s="5"/>
      <c r="HF128" s="5"/>
      <c r="HG128" s="5"/>
      <c r="HH128" s="5"/>
      <c r="HI128" s="5"/>
      <c r="HJ128" s="5"/>
      <c r="HK128" s="5"/>
      <c r="HL128" s="5"/>
      <c r="HM128" s="5"/>
      <c r="HN128" s="5"/>
      <c r="HO128" s="5"/>
      <c r="HP128" s="5"/>
      <c r="HQ128" s="5"/>
      <c r="HR128" s="5"/>
      <c r="HS128" s="5"/>
      <c r="HT128" s="5"/>
      <c r="HU128" s="5"/>
      <c r="HV128" s="5"/>
      <c r="HW128" s="5"/>
      <c r="HX128" s="5"/>
      <c r="HY128" s="5"/>
      <c r="HZ128" s="5"/>
      <c r="IA128" s="5"/>
      <c r="IB128" s="5"/>
      <c r="IC128" s="5"/>
      <c r="ID128" s="5"/>
      <c r="IE128" s="5"/>
      <c r="IF128" s="5"/>
      <c r="IG128" s="5"/>
      <c r="IH128" s="5"/>
      <c r="II128" s="5"/>
      <c r="IJ128" s="5"/>
      <c r="IK128" s="5"/>
      <c r="IL128" s="5"/>
      <c r="IM128" s="5"/>
      <c r="IN128" s="5"/>
      <c r="IO128" s="5"/>
      <c r="IP128" s="5"/>
      <c r="IQ128" s="5"/>
      <c r="IR128" s="5"/>
      <c r="IS128" s="5"/>
      <c r="IT128" s="5"/>
      <c r="IU128" s="5"/>
      <c r="IV128" s="5"/>
      <c r="IW128" s="5"/>
      <c r="IX128" s="5"/>
      <c r="IY128" s="5"/>
      <c r="IZ128" s="5"/>
      <c r="JA128" s="5"/>
      <c r="JB128" s="5"/>
      <c r="JC128" s="5"/>
      <c r="JD128" s="5"/>
      <c r="JE128" s="5"/>
      <c r="JF128" s="5"/>
      <c r="JG128" s="5"/>
      <c r="JH128" s="5"/>
      <c r="JI128" s="5"/>
      <c r="JJ128" s="5"/>
      <c r="JK128" s="5"/>
      <c r="JL128" s="5"/>
      <c r="JM128" s="5"/>
      <c r="JN128" s="5"/>
      <c r="JO128" s="5"/>
      <c r="JP128" s="5"/>
      <c r="JQ128" s="5"/>
      <c r="JR128" s="5"/>
      <c r="JS128" s="5"/>
      <c r="JT128" s="5"/>
      <c r="JU128" s="5"/>
      <c r="JV128" s="5"/>
      <c r="JW128" s="5"/>
      <c r="JX128" s="5"/>
      <c r="JY128" s="5"/>
      <c r="JZ128" s="5"/>
      <c r="KA128" s="5"/>
      <c r="KB128" s="5"/>
      <c r="KC128" s="5"/>
      <c r="KD128" s="5"/>
      <c r="KE128" s="5"/>
      <c r="KF128" s="5"/>
      <c r="KG128" s="5"/>
      <c r="KH128" s="5"/>
      <c r="KI128" s="5"/>
      <c r="KJ128" s="5"/>
      <c r="KK128" s="5"/>
      <c r="KL128" s="5"/>
      <c r="KM128" s="5"/>
      <c r="KN128" s="5"/>
      <c r="KO128" s="5"/>
      <c r="KP128" s="5"/>
      <c r="KQ128" s="5"/>
      <c r="KR128" s="5"/>
      <c r="KS128" s="5"/>
      <c r="KT128" s="5"/>
      <c r="KU128" s="5"/>
      <c r="KV128" s="5"/>
      <c r="KW128" s="5"/>
      <c r="KX128" s="5"/>
      <c r="KY128" s="5"/>
      <c r="KZ128" s="5"/>
      <c r="LA128" s="5"/>
      <c r="LB128" s="5"/>
      <c r="LC128" s="5"/>
      <c r="LD128" s="5"/>
      <c r="LE128" s="5"/>
      <c r="LF128" s="5"/>
      <c r="LG128" s="5"/>
      <c r="LH128" s="5"/>
      <c r="LI128" s="5"/>
      <c r="LJ128" s="5"/>
      <c r="LK128" s="5"/>
      <c r="LL128" s="5"/>
      <c r="LM128" s="5"/>
      <c r="LN128" s="5"/>
      <c r="LO128" s="5"/>
      <c r="LP128" s="5"/>
      <c r="LQ128" s="5"/>
      <c r="LR128" s="5"/>
      <c r="LS128" s="5"/>
      <c r="LT128" s="5"/>
      <c r="LU128" s="5"/>
      <c r="LV128" s="5"/>
      <c r="LW128" s="5"/>
      <c r="LX128" s="5"/>
      <c r="LY128" s="5"/>
      <c r="LZ128" s="5"/>
      <c r="MA128" s="5"/>
      <c r="MB128" s="5"/>
      <c r="MC128" s="5"/>
      <c r="MD128" s="5"/>
      <c r="ME128" s="5"/>
      <c r="MF128" s="5"/>
      <c r="MG128" s="5"/>
      <c r="MH128" s="5"/>
      <c r="MI128" s="5"/>
      <c r="MJ128" s="5"/>
      <c r="MK128" s="5"/>
      <c r="ML128" s="5"/>
      <c r="MM128" s="5"/>
      <c r="MN128" s="5"/>
      <c r="MO128" s="5"/>
      <c r="MP128" s="5"/>
      <c r="MQ128" s="5"/>
      <c r="MR128" s="5"/>
      <c r="MS128" s="5"/>
      <c r="MT128" s="5"/>
      <c r="MU128" s="5"/>
      <c r="MV128" s="5"/>
      <c r="MW128" s="5"/>
      <c r="MX128" s="5"/>
      <c r="MY128" s="5"/>
      <c r="MZ128" s="5"/>
      <c r="NA128" s="5"/>
      <c r="NB128" s="5"/>
      <c r="NC128" s="5"/>
      <c r="ND128" s="5"/>
      <c r="NE128" s="5"/>
      <c r="NF128" s="5"/>
      <c r="NG128" s="5"/>
      <c r="NH128" s="5"/>
      <c r="NI128" s="5"/>
      <c r="NJ128" s="5"/>
      <c r="NK128" s="5"/>
      <c r="NL128" s="5"/>
      <c r="NM128" s="5"/>
      <c r="NN128" s="5"/>
      <c r="NO128" s="5"/>
      <c r="NP128" s="5"/>
      <c r="NQ128" s="5"/>
      <c r="NR128" s="5"/>
      <c r="NS128" s="5"/>
      <c r="NT128" s="5"/>
      <c r="NU128" s="5"/>
      <c r="NV128" s="5"/>
      <c r="NW128" s="5"/>
      <c r="NX128" s="5"/>
      <c r="NY128" s="5"/>
      <c r="NZ128" s="5"/>
      <c r="OA128" s="5"/>
      <c r="OB128" s="5"/>
      <c r="OC128" s="5"/>
      <c r="OD128" s="5"/>
      <c r="OE128" s="5"/>
      <c r="OF128" s="5"/>
      <c r="OG128" s="5"/>
      <c r="OH128" s="5"/>
      <c r="OI128" s="5"/>
      <c r="OJ128" s="5"/>
      <c r="OK128" s="5"/>
      <c r="OL128" s="5"/>
      <c r="OM128" s="5"/>
      <c r="ON128" s="5"/>
      <c r="OO128" s="5"/>
      <c r="OP128" s="5"/>
      <c r="OQ128" s="5"/>
      <c r="OR128" s="5"/>
      <c r="OS128" s="5"/>
      <c r="OT128" s="5"/>
      <c r="OU128" s="5"/>
      <c r="OV128" s="5"/>
      <c r="OW128" s="5"/>
      <c r="OX128" s="5"/>
      <c r="OY128" s="5"/>
      <c r="OZ128" s="5"/>
      <c r="PA128" s="5"/>
      <c r="PB128" s="5"/>
      <c r="PC128" s="5"/>
      <c r="PD128" s="5"/>
      <c r="PE128" s="5"/>
      <c r="PF128" s="5"/>
      <c r="PG128" s="5"/>
      <c r="PH128" s="5"/>
      <c r="PI128" s="5"/>
      <c r="PJ128" s="5"/>
      <c r="PK128" s="5"/>
      <c r="PL128" s="5"/>
      <c r="PM128" s="5"/>
      <c r="PN128" s="5"/>
      <c r="PO128" s="5"/>
      <c r="PP128" s="5"/>
      <c r="PQ128" s="5"/>
      <c r="PR128" s="5"/>
      <c r="PS128" s="5"/>
      <c r="PT128" s="5"/>
      <c r="PU128" s="5"/>
      <c r="PV128" s="5"/>
      <c r="PW128" s="5"/>
      <c r="PX128" s="5"/>
      <c r="PY128" s="5"/>
      <c r="PZ128" s="5"/>
      <c r="QA128" s="5"/>
      <c r="QB128" s="5"/>
      <c r="QC128" s="5"/>
      <c r="QD128" s="5"/>
      <c r="QE128" s="5"/>
      <c r="QF128" s="5"/>
      <c r="QG128" s="5"/>
      <c r="QH128" s="5"/>
      <c r="QI128" s="5"/>
      <c r="QJ128" s="5"/>
      <c r="QK128" s="5"/>
      <c r="QL128" s="5"/>
      <c r="QM128" s="5"/>
      <c r="QN128" s="5"/>
      <c r="QO128" s="5"/>
      <c r="QP128" s="5"/>
      <c r="QQ128" s="5"/>
      <c r="QR128" s="5"/>
      <c r="QS128" s="5"/>
      <c r="QT128" s="5"/>
      <c r="QU128" s="5"/>
      <c r="QV128" s="5"/>
      <c r="QW128" s="5"/>
      <c r="QX128" s="5"/>
      <c r="QY128" s="5"/>
      <c r="QZ128" s="5"/>
      <c r="RA128" s="5"/>
      <c r="RB128" s="5"/>
      <c r="RC128" s="5"/>
      <c r="RD128" s="5"/>
      <c r="RE128" s="5"/>
      <c r="RF128" s="5"/>
      <c r="RG128" s="5"/>
      <c r="RH128" s="5"/>
      <c r="RI128" s="5"/>
      <c r="RJ128" s="5"/>
      <c r="RK128" s="5"/>
      <c r="RL128" s="5"/>
      <c r="RM128" s="5"/>
      <c r="RN128" s="5"/>
      <c r="RO128" s="5"/>
      <c r="RP128" s="5"/>
      <c r="RQ128" s="5"/>
      <c r="RR128" s="5"/>
      <c r="RS128" s="5"/>
      <c r="RT128" s="5"/>
      <c r="RU128" s="5"/>
      <c r="RV128" s="5"/>
      <c r="RW128" s="5"/>
      <c r="RX128" s="5"/>
      <c r="RY128" s="5"/>
      <c r="RZ128" s="5"/>
      <c r="SA128" s="5"/>
      <c r="SB128" s="5"/>
      <c r="SC128" s="5"/>
      <c r="SD128" s="5"/>
      <c r="SE128" s="5"/>
      <c r="SF128" s="5"/>
      <c r="SG128" s="5"/>
      <c r="SH128" s="5"/>
      <c r="SI128" s="5"/>
      <c r="SJ128" s="5"/>
      <c r="SK128" s="5"/>
      <c r="SL128" s="5"/>
      <c r="SM128" s="5"/>
      <c r="SN128" s="5"/>
      <c r="SO128" s="5"/>
      <c r="SP128" s="5"/>
      <c r="SQ128" s="5"/>
      <c r="SR128" s="5"/>
      <c r="SS128" s="5"/>
      <c r="ST128" s="5"/>
      <c r="SU128" s="5"/>
      <c r="SV128" s="5"/>
      <c r="SW128" s="5"/>
      <c r="SX128" s="5"/>
      <c r="SY128" s="5"/>
      <c r="SZ128" s="5"/>
      <c r="TA128" s="5"/>
      <c r="TB128" s="5"/>
    </row>
    <row r="129" spans="6:522" s="1" customFormat="1"/>
    <row r="130" spans="6:522" s="1" customFormat="1">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c r="CW130" s="5"/>
      <c r="CX130" s="5"/>
      <c r="CY130" s="5"/>
      <c r="CZ130" s="5"/>
      <c r="DA130" s="5"/>
      <c r="DB130" s="5"/>
      <c r="DC130" s="5"/>
      <c r="DD130" s="5"/>
      <c r="DE130" s="5"/>
      <c r="DF130" s="5"/>
      <c r="DG130" s="5"/>
      <c r="DH130" s="5"/>
      <c r="DI130" s="5"/>
      <c r="DJ130" s="5"/>
      <c r="DK130" s="5"/>
      <c r="DL130" s="5"/>
      <c r="DM130" s="5"/>
      <c r="DN130" s="5"/>
      <c r="DO130" s="5"/>
      <c r="DP130" s="5"/>
      <c r="DQ130" s="5"/>
      <c r="DR130" s="5"/>
      <c r="DS130" s="5"/>
      <c r="DT130" s="5"/>
      <c r="DU130" s="5"/>
      <c r="DV130" s="5"/>
      <c r="DW130" s="5"/>
      <c r="DX130" s="5"/>
      <c r="DY130" s="5"/>
      <c r="DZ130" s="5"/>
      <c r="EA130" s="5"/>
      <c r="EB130" s="5"/>
      <c r="EC130" s="5"/>
      <c r="ED130" s="5"/>
      <c r="EE130" s="5"/>
      <c r="EF130" s="5"/>
      <c r="EG130" s="5"/>
      <c r="EH130" s="5"/>
      <c r="EI130" s="5"/>
      <c r="EJ130" s="5"/>
      <c r="EK130" s="5"/>
      <c r="EL130" s="5"/>
      <c r="EM130" s="5"/>
      <c r="EN130" s="5"/>
      <c r="EO130" s="5"/>
      <c r="EP130" s="5"/>
      <c r="EQ130" s="5"/>
      <c r="ER130" s="5"/>
      <c r="ES130" s="5"/>
      <c r="ET130" s="5"/>
      <c r="EU130" s="5"/>
      <c r="EV130" s="5"/>
      <c r="EW130" s="5"/>
      <c r="EX130" s="5"/>
      <c r="EY130" s="5"/>
      <c r="EZ130" s="5"/>
      <c r="FA130" s="5"/>
      <c r="FB130" s="5"/>
      <c r="FC130" s="5"/>
      <c r="FD130" s="5"/>
      <c r="FE130" s="5"/>
      <c r="FF130" s="5"/>
      <c r="FG130" s="5"/>
      <c r="FH130" s="5"/>
      <c r="FI130" s="5"/>
      <c r="FJ130" s="5"/>
      <c r="FK130" s="5"/>
      <c r="FL130" s="5"/>
      <c r="FM130" s="5"/>
      <c r="FN130" s="5"/>
      <c r="FO130" s="5"/>
      <c r="FP130" s="5"/>
      <c r="FQ130" s="5"/>
      <c r="FR130" s="5"/>
      <c r="FS130" s="5"/>
      <c r="FT130" s="5"/>
      <c r="FU130" s="5"/>
      <c r="FV130" s="5"/>
      <c r="FW130" s="5"/>
      <c r="FX130" s="5"/>
      <c r="FY130" s="5"/>
      <c r="FZ130" s="5"/>
      <c r="GA130" s="5"/>
      <c r="GB130" s="5"/>
      <c r="GC130" s="5"/>
      <c r="GD130" s="5"/>
      <c r="GE130" s="5"/>
      <c r="GF130" s="5"/>
      <c r="GG130" s="5"/>
      <c r="GH130" s="5"/>
      <c r="GI130" s="5"/>
      <c r="GJ130" s="5"/>
      <c r="GK130" s="5"/>
      <c r="GL130" s="5"/>
      <c r="GM130" s="5"/>
      <c r="GN130" s="5"/>
      <c r="GO130" s="5"/>
      <c r="GP130" s="5"/>
      <c r="GQ130" s="5"/>
      <c r="GR130" s="5"/>
      <c r="GS130" s="5"/>
      <c r="GT130" s="5"/>
      <c r="GU130" s="5"/>
      <c r="GV130" s="5"/>
      <c r="GW130" s="5"/>
      <c r="GX130" s="5"/>
      <c r="GY130" s="5"/>
      <c r="GZ130" s="5"/>
      <c r="HA130" s="5"/>
      <c r="HB130" s="5"/>
      <c r="HC130" s="5"/>
      <c r="HD130" s="5"/>
      <c r="HE130" s="5"/>
      <c r="HF130" s="5"/>
      <c r="HG130" s="5"/>
      <c r="HH130" s="5"/>
      <c r="HI130" s="5"/>
      <c r="HJ130" s="5"/>
      <c r="HK130" s="5"/>
      <c r="HL130" s="5"/>
      <c r="HM130" s="5"/>
      <c r="HN130" s="5"/>
      <c r="HO130" s="5"/>
      <c r="HP130" s="5"/>
      <c r="HQ130" s="5"/>
      <c r="HR130" s="5"/>
      <c r="HS130" s="5"/>
      <c r="HT130" s="5"/>
      <c r="HU130" s="5"/>
      <c r="HV130" s="5"/>
      <c r="HW130" s="5"/>
      <c r="HX130" s="5"/>
      <c r="HY130" s="5"/>
      <c r="HZ130" s="5"/>
      <c r="IA130" s="5"/>
      <c r="IB130" s="5"/>
      <c r="IC130" s="5"/>
      <c r="ID130" s="5"/>
      <c r="IE130" s="5"/>
      <c r="IF130" s="5"/>
      <c r="IG130" s="5"/>
      <c r="IH130" s="5"/>
      <c r="II130" s="5"/>
      <c r="IJ130" s="5"/>
      <c r="IK130" s="5"/>
      <c r="IL130" s="5"/>
      <c r="IM130" s="5"/>
      <c r="IN130" s="5"/>
      <c r="IO130" s="5"/>
      <c r="IP130" s="5"/>
      <c r="IQ130" s="5"/>
      <c r="IR130" s="5"/>
      <c r="IS130" s="5"/>
      <c r="IT130" s="5"/>
      <c r="IU130" s="5"/>
      <c r="IV130" s="5"/>
      <c r="IW130" s="5"/>
      <c r="IX130" s="5"/>
      <c r="IY130" s="5"/>
      <c r="IZ130" s="5"/>
      <c r="JA130" s="5"/>
      <c r="JB130" s="5"/>
      <c r="JC130" s="5"/>
      <c r="JD130" s="5"/>
      <c r="JE130" s="5"/>
      <c r="JF130" s="5"/>
      <c r="JG130" s="5"/>
      <c r="JH130" s="5"/>
      <c r="JI130" s="5"/>
      <c r="JJ130" s="5"/>
      <c r="JK130" s="5"/>
      <c r="JL130" s="5"/>
      <c r="JM130" s="5"/>
      <c r="JN130" s="5"/>
      <c r="JO130" s="5"/>
      <c r="JP130" s="5"/>
      <c r="JQ130" s="5"/>
      <c r="JR130" s="5"/>
      <c r="JS130" s="5"/>
      <c r="JT130" s="5"/>
      <c r="JU130" s="5"/>
      <c r="JV130" s="5"/>
      <c r="JW130" s="5"/>
      <c r="JX130" s="5"/>
      <c r="JY130" s="5"/>
      <c r="JZ130" s="5"/>
      <c r="KA130" s="5"/>
      <c r="KB130" s="5"/>
      <c r="KC130" s="5"/>
      <c r="KD130" s="5"/>
      <c r="KE130" s="5"/>
      <c r="KF130" s="5"/>
      <c r="KG130" s="5"/>
      <c r="KH130" s="5"/>
      <c r="KI130" s="5"/>
      <c r="KJ130" s="5"/>
      <c r="KK130" s="5"/>
      <c r="KL130" s="5"/>
      <c r="KM130" s="5"/>
      <c r="KN130" s="5"/>
      <c r="KO130" s="5"/>
      <c r="KP130" s="5"/>
      <c r="KQ130" s="5"/>
      <c r="KR130" s="5"/>
      <c r="KS130" s="5"/>
      <c r="KT130" s="5"/>
      <c r="KU130" s="5"/>
      <c r="KV130" s="5"/>
      <c r="KW130" s="5"/>
      <c r="KX130" s="5"/>
      <c r="KY130" s="5"/>
      <c r="KZ130" s="5"/>
      <c r="LA130" s="5"/>
      <c r="LB130" s="5"/>
      <c r="LC130" s="5"/>
      <c r="LD130" s="5"/>
      <c r="LE130" s="5"/>
      <c r="LF130" s="5"/>
      <c r="LG130" s="5"/>
      <c r="LH130" s="5"/>
      <c r="LI130" s="5"/>
      <c r="LJ130" s="5"/>
      <c r="LK130" s="5"/>
      <c r="LL130" s="5"/>
      <c r="LM130" s="5"/>
      <c r="LN130" s="5"/>
      <c r="LO130" s="5"/>
      <c r="LP130" s="5"/>
      <c r="LQ130" s="5"/>
      <c r="LR130" s="5"/>
      <c r="LS130" s="5"/>
      <c r="LT130" s="5"/>
      <c r="LU130" s="5"/>
      <c r="LV130" s="5"/>
      <c r="LW130" s="5"/>
      <c r="LX130" s="5"/>
      <c r="LY130" s="5"/>
      <c r="LZ130" s="5"/>
      <c r="MA130" s="5"/>
      <c r="MB130" s="5"/>
      <c r="MC130" s="5"/>
      <c r="MD130" s="5"/>
      <c r="ME130" s="5"/>
      <c r="MF130" s="5"/>
      <c r="MG130" s="5"/>
      <c r="MH130" s="5"/>
      <c r="MI130" s="5"/>
      <c r="MJ130" s="5"/>
      <c r="MK130" s="5"/>
      <c r="ML130" s="5"/>
      <c r="MM130" s="5"/>
      <c r="MN130" s="5"/>
      <c r="MO130" s="5"/>
      <c r="MP130" s="5"/>
      <c r="MQ130" s="5"/>
      <c r="MR130" s="5"/>
      <c r="MS130" s="5"/>
      <c r="MT130" s="5"/>
      <c r="MU130" s="5"/>
      <c r="MV130" s="5"/>
      <c r="MW130" s="5"/>
      <c r="MX130" s="5"/>
      <c r="MY130" s="5"/>
      <c r="MZ130" s="5"/>
      <c r="NA130" s="5"/>
      <c r="NB130" s="5"/>
      <c r="NC130" s="5"/>
      <c r="ND130" s="5"/>
      <c r="NE130" s="5"/>
      <c r="NF130" s="5"/>
      <c r="NG130" s="5"/>
      <c r="NH130" s="5"/>
      <c r="NI130" s="5"/>
      <c r="NJ130" s="5"/>
      <c r="NK130" s="5"/>
      <c r="NL130" s="5"/>
      <c r="NM130" s="5"/>
      <c r="NN130" s="5"/>
      <c r="NO130" s="5"/>
      <c r="NP130" s="5"/>
      <c r="NQ130" s="5"/>
      <c r="NR130" s="5"/>
      <c r="NS130" s="5"/>
      <c r="NT130" s="5"/>
      <c r="NU130" s="5"/>
      <c r="NV130" s="5"/>
      <c r="NW130" s="5"/>
      <c r="NX130" s="5"/>
      <c r="NY130" s="5"/>
      <c r="NZ130" s="5"/>
      <c r="OA130" s="5"/>
      <c r="OB130" s="5"/>
      <c r="OC130" s="5"/>
      <c r="OD130" s="5"/>
      <c r="OE130" s="5"/>
      <c r="OF130" s="5"/>
      <c r="OG130" s="5"/>
      <c r="OH130" s="5"/>
      <c r="OI130" s="5"/>
      <c r="OJ130" s="5"/>
      <c r="OK130" s="5"/>
      <c r="OL130" s="5"/>
      <c r="OM130" s="5"/>
      <c r="ON130" s="5"/>
      <c r="OO130" s="5"/>
      <c r="OP130" s="5"/>
      <c r="OQ130" s="5"/>
      <c r="OR130" s="5"/>
      <c r="OS130" s="5"/>
      <c r="OT130" s="5"/>
      <c r="OU130" s="5"/>
      <c r="OV130" s="5"/>
      <c r="OW130" s="5"/>
      <c r="OX130" s="5"/>
      <c r="OY130" s="5"/>
      <c r="OZ130" s="5"/>
      <c r="PA130" s="5"/>
      <c r="PB130" s="5"/>
      <c r="PC130" s="5"/>
      <c r="PD130" s="5"/>
      <c r="PE130" s="5"/>
      <c r="PF130" s="5"/>
      <c r="PG130" s="5"/>
      <c r="PH130" s="5"/>
      <c r="PI130" s="5"/>
      <c r="PJ130" s="5"/>
      <c r="PK130" s="5"/>
      <c r="PL130" s="5"/>
      <c r="PM130" s="5"/>
      <c r="PN130" s="5"/>
      <c r="PO130" s="5"/>
      <c r="PP130" s="5"/>
      <c r="PQ130" s="5"/>
      <c r="PR130" s="5"/>
      <c r="PS130" s="5"/>
      <c r="PT130" s="5"/>
      <c r="PU130" s="5"/>
      <c r="PV130" s="5"/>
      <c r="PW130" s="5"/>
      <c r="PX130" s="5"/>
      <c r="PY130" s="5"/>
      <c r="PZ130" s="5"/>
      <c r="QA130" s="5"/>
      <c r="QB130" s="5"/>
      <c r="QC130" s="5"/>
      <c r="QD130" s="5"/>
      <c r="QE130" s="5"/>
      <c r="QF130" s="5"/>
      <c r="QG130" s="5"/>
      <c r="QH130" s="5"/>
      <c r="QI130" s="5"/>
      <c r="QJ130" s="5"/>
      <c r="QK130" s="5"/>
      <c r="QL130" s="5"/>
      <c r="QM130" s="5"/>
      <c r="QN130" s="5"/>
      <c r="QO130" s="5"/>
      <c r="QP130" s="5"/>
      <c r="QQ130" s="5"/>
      <c r="QR130" s="5"/>
      <c r="QS130" s="5"/>
      <c r="QT130" s="5"/>
      <c r="QU130" s="5"/>
      <c r="QV130" s="5"/>
      <c r="QW130" s="5"/>
      <c r="QX130" s="5"/>
      <c r="QY130" s="5"/>
      <c r="QZ130" s="5"/>
      <c r="RA130" s="5"/>
      <c r="RB130" s="5"/>
      <c r="RC130" s="5"/>
      <c r="RD130" s="5"/>
      <c r="RE130" s="5"/>
      <c r="RF130" s="5"/>
      <c r="RG130" s="5"/>
      <c r="RH130" s="5"/>
      <c r="RI130" s="5"/>
      <c r="RJ130" s="5"/>
      <c r="RK130" s="5"/>
      <c r="RL130" s="5"/>
      <c r="RM130" s="5"/>
      <c r="RN130" s="5"/>
      <c r="RO130" s="5"/>
      <c r="RP130" s="5"/>
      <c r="RQ130" s="5"/>
      <c r="RR130" s="5"/>
      <c r="RS130" s="5"/>
      <c r="RT130" s="5"/>
      <c r="RU130" s="5"/>
      <c r="RV130" s="5"/>
      <c r="RW130" s="5"/>
      <c r="RX130" s="5"/>
      <c r="RY130" s="5"/>
      <c r="RZ130" s="5"/>
      <c r="SA130" s="5"/>
      <c r="SB130" s="5"/>
      <c r="SC130" s="5"/>
      <c r="SD130" s="5"/>
      <c r="SE130" s="5"/>
      <c r="SF130" s="5"/>
      <c r="SG130" s="5"/>
      <c r="SH130" s="5"/>
      <c r="SI130" s="5"/>
      <c r="SJ130" s="5"/>
      <c r="SK130" s="5"/>
      <c r="SL130" s="5"/>
      <c r="SM130" s="5"/>
      <c r="SN130" s="5"/>
      <c r="SO130" s="5"/>
      <c r="SP130" s="5"/>
      <c r="SQ130" s="5"/>
      <c r="SR130" s="5"/>
      <c r="SS130" s="5"/>
      <c r="ST130" s="5"/>
      <c r="SU130" s="5"/>
      <c r="SV130" s="5"/>
      <c r="SW130" s="5"/>
      <c r="SX130" s="5"/>
      <c r="SY130" s="5"/>
      <c r="SZ130" s="5"/>
      <c r="TA130" s="5"/>
      <c r="TB130" s="5"/>
    </row>
    <row r="131" spans="6:522" s="1" customFormat="1"/>
    <row r="132" spans="6:522" s="1" customFormat="1"/>
    <row r="133" spans="6:522" s="1" customFormat="1">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c r="CW133" s="5"/>
      <c r="CX133" s="5"/>
      <c r="CY133" s="5"/>
      <c r="CZ133" s="5"/>
      <c r="DA133" s="5"/>
      <c r="DB133" s="5"/>
      <c r="DC133" s="5"/>
      <c r="DD133" s="5"/>
      <c r="DE133" s="5"/>
      <c r="DF133" s="5"/>
      <c r="DG133" s="5"/>
      <c r="DH133" s="5"/>
      <c r="DI133" s="5"/>
      <c r="DJ133" s="5"/>
      <c r="DK133" s="5"/>
      <c r="DL133" s="5"/>
      <c r="DM133" s="5"/>
      <c r="DN133" s="5"/>
      <c r="DO133" s="5"/>
      <c r="DP133" s="5"/>
      <c r="DQ133" s="5"/>
      <c r="DR133" s="5"/>
      <c r="DS133" s="5"/>
      <c r="DT133" s="5"/>
      <c r="DU133" s="5"/>
      <c r="DV133" s="5"/>
      <c r="DW133" s="5"/>
      <c r="DX133" s="5"/>
      <c r="DY133" s="5"/>
      <c r="DZ133" s="5"/>
      <c r="EA133" s="5"/>
      <c r="EB133" s="5"/>
      <c r="EC133" s="5"/>
      <c r="ED133" s="5"/>
      <c r="EE133" s="5"/>
      <c r="EF133" s="5"/>
      <c r="EG133" s="5"/>
      <c r="EH133" s="5"/>
      <c r="EI133" s="5"/>
      <c r="EJ133" s="5"/>
      <c r="EK133" s="5"/>
      <c r="EL133" s="5"/>
      <c r="EM133" s="5"/>
      <c r="EN133" s="5"/>
      <c r="EO133" s="5"/>
      <c r="EP133" s="5"/>
      <c r="EQ133" s="5"/>
      <c r="ER133" s="5"/>
      <c r="ES133" s="5"/>
      <c r="ET133" s="5"/>
      <c r="EU133" s="5"/>
      <c r="EV133" s="5"/>
      <c r="EW133" s="5"/>
      <c r="EX133" s="5"/>
      <c r="EY133" s="5"/>
      <c r="EZ133" s="5"/>
      <c r="FA133" s="5"/>
      <c r="FB133" s="5"/>
      <c r="FC133" s="5"/>
      <c r="FD133" s="5"/>
      <c r="FE133" s="5"/>
      <c r="FF133" s="5"/>
      <c r="FG133" s="5"/>
      <c r="FH133" s="5"/>
      <c r="FI133" s="5"/>
      <c r="FJ133" s="5"/>
      <c r="FK133" s="5"/>
      <c r="FL133" s="5"/>
      <c r="FM133" s="5"/>
      <c r="FN133" s="5"/>
      <c r="FO133" s="5"/>
      <c r="FP133" s="5"/>
      <c r="FQ133" s="5"/>
      <c r="FR133" s="5"/>
      <c r="FS133" s="5"/>
      <c r="FT133" s="5"/>
      <c r="FU133" s="5"/>
      <c r="FV133" s="5"/>
      <c r="FW133" s="5"/>
      <c r="FX133" s="5"/>
      <c r="FY133" s="5"/>
      <c r="FZ133" s="5"/>
      <c r="GA133" s="5"/>
      <c r="GB133" s="5"/>
      <c r="GC133" s="5"/>
      <c r="GD133" s="5"/>
      <c r="GE133" s="5"/>
      <c r="GF133" s="5"/>
      <c r="GG133" s="5"/>
      <c r="GH133" s="5"/>
      <c r="GI133" s="5"/>
      <c r="GJ133" s="5"/>
      <c r="GK133" s="5"/>
      <c r="GL133" s="5"/>
      <c r="GM133" s="5"/>
      <c r="GN133" s="5"/>
      <c r="GO133" s="5"/>
      <c r="GP133" s="5"/>
      <c r="GQ133" s="5"/>
      <c r="GR133" s="5"/>
      <c r="GS133" s="5"/>
      <c r="GT133" s="5"/>
      <c r="GU133" s="5"/>
      <c r="GV133" s="5"/>
      <c r="GW133" s="5"/>
      <c r="GX133" s="5"/>
      <c r="GY133" s="5"/>
      <c r="GZ133" s="5"/>
      <c r="HA133" s="5"/>
      <c r="HB133" s="5"/>
      <c r="HC133" s="5"/>
      <c r="HD133" s="5"/>
      <c r="HE133" s="5"/>
      <c r="HF133" s="5"/>
      <c r="HG133" s="5"/>
      <c r="HH133" s="5"/>
      <c r="HI133" s="5"/>
      <c r="HJ133" s="5"/>
      <c r="HK133" s="5"/>
      <c r="HL133" s="5"/>
      <c r="HM133" s="5"/>
      <c r="HN133" s="5"/>
      <c r="HO133" s="5"/>
      <c r="HP133" s="5"/>
      <c r="HQ133" s="5"/>
      <c r="HR133" s="5"/>
      <c r="HS133" s="5"/>
      <c r="HT133" s="5"/>
      <c r="HU133" s="5"/>
      <c r="HV133" s="5"/>
      <c r="HW133" s="5"/>
      <c r="HX133" s="5"/>
      <c r="HY133" s="5"/>
      <c r="HZ133" s="5"/>
      <c r="IA133" s="5"/>
      <c r="IB133" s="5"/>
      <c r="IC133" s="5"/>
      <c r="ID133" s="5"/>
      <c r="IE133" s="5"/>
      <c r="IF133" s="5"/>
      <c r="IG133" s="5"/>
      <c r="IH133" s="5"/>
      <c r="II133" s="5"/>
      <c r="IJ133" s="5"/>
      <c r="IK133" s="5"/>
      <c r="IL133" s="5"/>
      <c r="IM133" s="5"/>
      <c r="IN133" s="5"/>
      <c r="IO133" s="5"/>
      <c r="IP133" s="5"/>
      <c r="IQ133" s="5"/>
      <c r="IR133" s="5"/>
      <c r="IS133" s="5"/>
      <c r="IT133" s="5"/>
      <c r="IU133" s="5"/>
      <c r="IV133" s="5"/>
      <c r="IW133" s="5"/>
      <c r="IX133" s="5"/>
      <c r="IY133" s="5"/>
      <c r="IZ133" s="5"/>
      <c r="JA133" s="5"/>
      <c r="JB133" s="5"/>
      <c r="JC133" s="5"/>
      <c r="JD133" s="5"/>
      <c r="JE133" s="5"/>
      <c r="JF133" s="5"/>
      <c r="JG133" s="5"/>
      <c r="JH133" s="5"/>
      <c r="JI133" s="5"/>
      <c r="JJ133" s="5"/>
      <c r="JK133" s="5"/>
      <c r="JL133" s="5"/>
      <c r="JM133" s="5"/>
      <c r="JN133" s="5"/>
      <c r="JO133" s="5"/>
      <c r="JP133" s="5"/>
      <c r="JQ133" s="5"/>
      <c r="JR133" s="5"/>
      <c r="JS133" s="5"/>
      <c r="JT133" s="5"/>
      <c r="JU133" s="5"/>
      <c r="JV133" s="5"/>
      <c r="JW133" s="5"/>
      <c r="JX133" s="5"/>
      <c r="JY133" s="5"/>
      <c r="JZ133" s="5"/>
      <c r="KA133" s="5"/>
      <c r="KB133" s="5"/>
      <c r="KC133" s="5"/>
      <c r="KD133" s="5"/>
      <c r="KE133" s="5"/>
      <c r="KF133" s="5"/>
      <c r="KG133" s="5"/>
      <c r="KH133" s="5"/>
      <c r="KI133" s="5"/>
      <c r="KJ133" s="5"/>
      <c r="KK133" s="5"/>
      <c r="KL133" s="5"/>
      <c r="KM133" s="5"/>
      <c r="KN133" s="5"/>
      <c r="KO133" s="5"/>
      <c r="KP133" s="5"/>
      <c r="KQ133" s="5"/>
      <c r="KR133" s="5"/>
      <c r="KS133" s="5"/>
      <c r="KT133" s="5"/>
      <c r="KU133" s="5"/>
      <c r="KV133" s="5"/>
      <c r="KW133" s="5"/>
      <c r="KX133" s="5"/>
      <c r="KY133" s="5"/>
      <c r="KZ133" s="5"/>
      <c r="LA133" s="5"/>
      <c r="LB133" s="5"/>
      <c r="LC133" s="5"/>
      <c r="LD133" s="5"/>
      <c r="LE133" s="5"/>
      <c r="LF133" s="5"/>
      <c r="LG133" s="5"/>
      <c r="LH133" s="5"/>
      <c r="LI133" s="5"/>
      <c r="LJ133" s="5"/>
      <c r="LK133" s="5"/>
      <c r="LL133" s="5"/>
      <c r="LM133" s="5"/>
      <c r="LN133" s="5"/>
      <c r="LO133" s="5"/>
      <c r="LP133" s="5"/>
      <c r="LQ133" s="5"/>
      <c r="LR133" s="5"/>
      <c r="LS133" s="5"/>
      <c r="LT133" s="5"/>
      <c r="LU133" s="5"/>
      <c r="LV133" s="5"/>
      <c r="LW133" s="5"/>
      <c r="LX133" s="5"/>
      <c r="LY133" s="5"/>
      <c r="LZ133" s="5"/>
      <c r="MA133" s="5"/>
      <c r="MB133" s="5"/>
      <c r="MC133" s="5"/>
      <c r="MD133" s="5"/>
      <c r="ME133" s="5"/>
      <c r="MF133" s="5"/>
      <c r="MG133" s="5"/>
      <c r="MH133" s="5"/>
      <c r="MI133" s="5"/>
      <c r="MJ133" s="5"/>
      <c r="MK133" s="5"/>
      <c r="ML133" s="5"/>
      <c r="MM133" s="5"/>
      <c r="MN133" s="5"/>
      <c r="MO133" s="5"/>
      <c r="MP133" s="5"/>
      <c r="MQ133" s="5"/>
      <c r="MR133" s="5"/>
      <c r="MS133" s="5"/>
      <c r="MT133" s="5"/>
      <c r="MU133" s="5"/>
      <c r="MV133" s="5"/>
      <c r="MW133" s="5"/>
      <c r="MX133" s="5"/>
      <c r="MY133" s="5"/>
      <c r="MZ133" s="5"/>
      <c r="NA133" s="5"/>
      <c r="NB133" s="5"/>
      <c r="NC133" s="5"/>
      <c r="ND133" s="5"/>
      <c r="NE133" s="5"/>
      <c r="NF133" s="5"/>
      <c r="NG133" s="5"/>
      <c r="NH133" s="5"/>
      <c r="NI133" s="5"/>
      <c r="NJ133" s="5"/>
      <c r="NK133" s="5"/>
      <c r="NL133" s="5"/>
      <c r="NM133" s="5"/>
      <c r="NN133" s="5"/>
      <c r="NO133" s="5"/>
      <c r="NP133" s="5"/>
      <c r="NQ133" s="5"/>
      <c r="NR133" s="5"/>
      <c r="NS133" s="5"/>
      <c r="NT133" s="5"/>
      <c r="NU133" s="5"/>
      <c r="NV133" s="5"/>
      <c r="NW133" s="5"/>
      <c r="NX133" s="5"/>
      <c r="NY133" s="5"/>
      <c r="NZ133" s="5"/>
      <c r="OA133" s="5"/>
      <c r="OB133" s="5"/>
      <c r="OC133" s="5"/>
      <c r="OD133" s="5"/>
      <c r="OE133" s="5"/>
      <c r="OF133" s="5"/>
      <c r="OG133" s="5"/>
      <c r="OH133" s="5"/>
      <c r="OI133" s="5"/>
      <c r="OJ133" s="5"/>
      <c r="OK133" s="5"/>
      <c r="OL133" s="5"/>
      <c r="OM133" s="5"/>
      <c r="ON133" s="5"/>
      <c r="OO133" s="5"/>
      <c r="OP133" s="5"/>
      <c r="OQ133" s="5"/>
      <c r="OR133" s="5"/>
      <c r="OS133" s="5"/>
      <c r="OT133" s="5"/>
      <c r="OU133" s="5"/>
      <c r="OV133" s="5"/>
      <c r="OW133" s="5"/>
      <c r="OX133" s="5"/>
      <c r="OY133" s="5"/>
      <c r="OZ133" s="5"/>
      <c r="PA133" s="5"/>
      <c r="PB133" s="5"/>
      <c r="PC133" s="5"/>
      <c r="PD133" s="5"/>
      <c r="PE133" s="5"/>
      <c r="PF133" s="5"/>
      <c r="PG133" s="5"/>
      <c r="PH133" s="5"/>
      <c r="PI133" s="5"/>
      <c r="PJ133" s="5"/>
      <c r="PK133" s="5"/>
      <c r="PL133" s="5"/>
      <c r="PM133" s="5"/>
      <c r="PN133" s="5"/>
      <c r="PO133" s="5"/>
      <c r="PP133" s="5"/>
      <c r="PQ133" s="5"/>
      <c r="PR133" s="5"/>
      <c r="PS133" s="5"/>
      <c r="PT133" s="5"/>
      <c r="PU133" s="5"/>
      <c r="PV133" s="5"/>
      <c r="PW133" s="5"/>
      <c r="PX133" s="5"/>
      <c r="PY133" s="5"/>
      <c r="PZ133" s="5"/>
      <c r="QA133" s="5"/>
      <c r="QB133" s="5"/>
      <c r="QC133" s="5"/>
      <c r="QD133" s="5"/>
      <c r="QE133" s="5"/>
      <c r="QF133" s="5"/>
      <c r="QG133" s="5"/>
      <c r="QH133" s="5"/>
      <c r="QI133" s="5"/>
      <c r="QJ133" s="5"/>
      <c r="QK133" s="5"/>
      <c r="QL133" s="5"/>
      <c r="QM133" s="5"/>
      <c r="QN133" s="5"/>
      <c r="QO133" s="5"/>
      <c r="QP133" s="5"/>
      <c r="QQ133" s="5"/>
      <c r="QR133" s="5"/>
      <c r="QS133" s="5"/>
      <c r="QT133" s="5"/>
      <c r="QU133" s="5"/>
      <c r="QV133" s="5"/>
      <c r="QW133" s="5"/>
      <c r="QX133" s="5"/>
      <c r="QY133" s="5"/>
      <c r="QZ133" s="5"/>
      <c r="RA133" s="5"/>
      <c r="RB133" s="5"/>
      <c r="RC133" s="5"/>
      <c r="RD133" s="5"/>
      <c r="RE133" s="5"/>
      <c r="RF133" s="5"/>
      <c r="RG133" s="5"/>
      <c r="RH133" s="5"/>
      <c r="RI133" s="5"/>
      <c r="RJ133" s="5"/>
      <c r="RK133" s="5"/>
      <c r="RL133" s="5"/>
      <c r="RM133" s="5"/>
      <c r="RN133" s="5"/>
      <c r="RO133" s="5"/>
      <c r="RP133" s="5"/>
      <c r="RQ133" s="5"/>
      <c r="RR133" s="5"/>
      <c r="RS133" s="5"/>
      <c r="RT133" s="5"/>
      <c r="RU133" s="5"/>
      <c r="RV133" s="5"/>
      <c r="RW133" s="5"/>
      <c r="RX133" s="5"/>
      <c r="RY133" s="5"/>
      <c r="RZ133" s="5"/>
      <c r="SA133" s="5"/>
      <c r="SB133" s="5"/>
      <c r="SC133" s="5"/>
      <c r="SD133" s="5"/>
      <c r="SE133" s="5"/>
      <c r="SF133" s="5"/>
      <c r="SG133" s="5"/>
      <c r="SH133" s="5"/>
      <c r="SI133" s="5"/>
      <c r="SJ133" s="5"/>
      <c r="SK133" s="5"/>
      <c r="SL133" s="5"/>
      <c r="SM133" s="5"/>
      <c r="SN133" s="5"/>
      <c r="SO133" s="5"/>
      <c r="SP133" s="5"/>
      <c r="SQ133" s="5"/>
      <c r="SR133" s="5"/>
      <c r="SS133" s="5"/>
      <c r="ST133" s="5"/>
      <c r="SU133" s="5"/>
      <c r="SV133" s="5"/>
      <c r="SW133" s="5"/>
      <c r="SX133" s="5"/>
      <c r="SY133" s="5"/>
      <c r="SZ133" s="5"/>
      <c r="TA133" s="5"/>
      <c r="TB133" s="5"/>
    </row>
    <row r="134" spans="6:522" s="1" customFormat="1"/>
    <row r="135" spans="6:522" s="1" customFormat="1">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c r="CW135" s="5"/>
      <c r="CX135" s="5"/>
      <c r="CY135" s="5"/>
      <c r="CZ135" s="5"/>
      <c r="DA135" s="5"/>
      <c r="DB135" s="5"/>
      <c r="DC135" s="5"/>
      <c r="DD135" s="5"/>
      <c r="DE135" s="5"/>
      <c r="DF135" s="5"/>
      <c r="DG135" s="5"/>
      <c r="DH135" s="5"/>
      <c r="DI135" s="5"/>
      <c r="DJ135" s="5"/>
      <c r="DK135" s="5"/>
      <c r="DL135" s="5"/>
      <c r="DM135" s="5"/>
      <c r="DN135" s="5"/>
      <c r="DO135" s="5"/>
      <c r="DP135" s="5"/>
      <c r="DQ135" s="5"/>
      <c r="DR135" s="5"/>
      <c r="DS135" s="5"/>
      <c r="DT135" s="5"/>
      <c r="DU135" s="5"/>
      <c r="DV135" s="5"/>
      <c r="DW135" s="5"/>
      <c r="DX135" s="5"/>
      <c r="DY135" s="5"/>
      <c r="DZ135" s="5"/>
      <c r="EA135" s="5"/>
      <c r="EB135" s="5"/>
      <c r="EC135" s="5"/>
      <c r="ED135" s="5"/>
      <c r="EE135" s="5"/>
      <c r="EF135" s="5"/>
      <c r="EG135" s="5"/>
      <c r="EH135" s="5"/>
      <c r="EI135" s="5"/>
      <c r="EJ135" s="5"/>
      <c r="EK135" s="5"/>
      <c r="EL135" s="5"/>
      <c r="EM135" s="5"/>
      <c r="EN135" s="5"/>
      <c r="EO135" s="5"/>
      <c r="EP135" s="5"/>
      <c r="EQ135" s="5"/>
      <c r="ER135" s="5"/>
      <c r="ES135" s="5"/>
      <c r="ET135" s="5"/>
      <c r="EU135" s="5"/>
      <c r="EV135" s="5"/>
      <c r="EW135" s="5"/>
      <c r="EX135" s="5"/>
      <c r="EY135" s="5"/>
      <c r="EZ135" s="5"/>
      <c r="FA135" s="5"/>
      <c r="FB135" s="5"/>
      <c r="FC135" s="5"/>
      <c r="FD135" s="5"/>
      <c r="FE135" s="5"/>
      <c r="FF135" s="5"/>
      <c r="FG135" s="5"/>
      <c r="FH135" s="5"/>
      <c r="FI135" s="5"/>
      <c r="FJ135" s="5"/>
      <c r="FK135" s="5"/>
      <c r="FL135" s="5"/>
      <c r="FM135" s="5"/>
      <c r="FN135" s="5"/>
      <c r="FO135" s="5"/>
      <c r="FP135" s="5"/>
      <c r="FQ135" s="5"/>
      <c r="FR135" s="5"/>
      <c r="FS135" s="5"/>
      <c r="FT135" s="5"/>
      <c r="FU135" s="5"/>
      <c r="FV135" s="5"/>
      <c r="FW135" s="5"/>
      <c r="FX135" s="5"/>
      <c r="FY135" s="5"/>
      <c r="FZ135" s="5"/>
      <c r="GA135" s="5"/>
      <c r="GB135" s="5"/>
      <c r="GC135" s="5"/>
      <c r="GD135" s="5"/>
      <c r="GE135" s="5"/>
      <c r="GF135" s="5"/>
      <c r="GG135" s="5"/>
      <c r="GH135" s="5"/>
      <c r="GI135" s="5"/>
      <c r="GJ135" s="5"/>
      <c r="GK135" s="5"/>
      <c r="GL135" s="5"/>
      <c r="GM135" s="5"/>
      <c r="GN135" s="5"/>
      <c r="GO135" s="5"/>
      <c r="GP135" s="5"/>
      <c r="GQ135" s="5"/>
      <c r="GR135" s="5"/>
      <c r="GS135" s="5"/>
      <c r="GT135" s="5"/>
      <c r="GU135" s="5"/>
      <c r="GV135" s="5"/>
      <c r="GW135" s="5"/>
      <c r="GX135" s="5"/>
      <c r="GY135" s="5"/>
      <c r="GZ135" s="5"/>
      <c r="HA135" s="5"/>
      <c r="HB135" s="5"/>
      <c r="HC135" s="5"/>
      <c r="HD135" s="5"/>
      <c r="HE135" s="5"/>
      <c r="HF135" s="5"/>
      <c r="HG135" s="5"/>
      <c r="HH135" s="5"/>
      <c r="HI135" s="5"/>
      <c r="HJ135" s="5"/>
      <c r="HK135" s="5"/>
      <c r="HL135" s="5"/>
      <c r="HM135" s="5"/>
      <c r="HN135" s="5"/>
      <c r="HO135" s="5"/>
      <c r="HP135" s="5"/>
      <c r="HQ135" s="5"/>
      <c r="HR135" s="5"/>
      <c r="HS135" s="5"/>
      <c r="HT135" s="5"/>
      <c r="HU135" s="5"/>
      <c r="HV135" s="5"/>
      <c r="HW135" s="5"/>
      <c r="HX135" s="5"/>
      <c r="HY135" s="5"/>
      <c r="HZ135" s="5"/>
      <c r="IA135" s="5"/>
      <c r="IB135" s="5"/>
      <c r="IC135" s="5"/>
      <c r="ID135" s="5"/>
      <c r="IE135" s="5"/>
      <c r="IF135" s="5"/>
      <c r="IG135" s="5"/>
      <c r="IH135" s="5"/>
      <c r="II135" s="5"/>
      <c r="IJ135" s="5"/>
      <c r="IK135" s="5"/>
      <c r="IL135" s="5"/>
      <c r="IM135" s="5"/>
      <c r="IN135" s="5"/>
      <c r="IO135" s="5"/>
      <c r="IP135" s="5"/>
      <c r="IQ135" s="5"/>
      <c r="IR135" s="5"/>
      <c r="IS135" s="5"/>
      <c r="IT135" s="5"/>
      <c r="IU135" s="5"/>
      <c r="IV135" s="5"/>
      <c r="IW135" s="5"/>
      <c r="IX135" s="5"/>
      <c r="IY135" s="5"/>
      <c r="IZ135" s="5"/>
      <c r="JA135" s="5"/>
      <c r="JB135" s="5"/>
      <c r="JC135" s="5"/>
      <c r="JD135" s="5"/>
      <c r="JE135" s="5"/>
      <c r="JF135" s="5"/>
      <c r="JG135" s="5"/>
      <c r="JH135" s="5"/>
      <c r="JI135" s="5"/>
      <c r="JJ135" s="5"/>
      <c r="JK135" s="5"/>
      <c r="JL135" s="5"/>
      <c r="JM135" s="5"/>
      <c r="JN135" s="5"/>
      <c r="JO135" s="5"/>
      <c r="JP135" s="5"/>
      <c r="JQ135" s="5"/>
      <c r="JR135" s="5"/>
      <c r="JS135" s="5"/>
      <c r="JT135" s="5"/>
      <c r="JU135" s="5"/>
      <c r="JV135" s="5"/>
      <c r="JW135" s="5"/>
      <c r="JX135" s="5"/>
      <c r="JY135" s="5"/>
      <c r="JZ135" s="5"/>
      <c r="KA135" s="5"/>
      <c r="KB135" s="5"/>
      <c r="KC135" s="5"/>
      <c r="KD135" s="5"/>
      <c r="KE135" s="5"/>
      <c r="KF135" s="5"/>
      <c r="KG135" s="5"/>
      <c r="KH135" s="5"/>
      <c r="KI135" s="5"/>
      <c r="KJ135" s="5"/>
      <c r="KK135" s="5"/>
      <c r="KL135" s="5"/>
      <c r="KM135" s="5"/>
      <c r="KN135" s="5"/>
      <c r="KO135" s="5"/>
      <c r="KP135" s="5"/>
      <c r="KQ135" s="5"/>
      <c r="KR135" s="5"/>
      <c r="KS135" s="5"/>
      <c r="KT135" s="5"/>
      <c r="KU135" s="5"/>
      <c r="KV135" s="5"/>
      <c r="KW135" s="5"/>
      <c r="KX135" s="5"/>
      <c r="KY135" s="5"/>
      <c r="KZ135" s="5"/>
      <c r="LA135" s="5"/>
      <c r="LB135" s="5"/>
      <c r="LC135" s="5"/>
      <c r="LD135" s="5"/>
      <c r="LE135" s="5"/>
      <c r="LF135" s="5"/>
      <c r="LG135" s="5"/>
      <c r="LH135" s="5"/>
      <c r="LI135" s="5"/>
      <c r="LJ135" s="5"/>
      <c r="LK135" s="5"/>
      <c r="LL135" s="5"/>
      <c r="LM135" s="5"/>
      <c r="LN135" s="5"/>
      <c r="LO135" s="5"/>
      <c r="LP135" s="5"/>
      <c r="LQ135" s="5"/>
      <c r="LR135" s="5"/>
      <c r="LS135" s="5"/>
      <c r="LT135" s="5"/>
      <c r="LU135" s="5"/>
      <c r="LV135" s="5"/>
      <c r="LW135" s="5"/>
      <c r="LX135" s="5"/>
      <c r="LY135" s="5"/>
      <c r="LZ135" s="5"/>
      <c r="MA135" s="5"/>
      <c r="MB135" s="5"/>
      <c r="MC135" s="5"/>
      <c r="MD135" s="5"/>
      <c r="ME135" s="5"/>
      <c r="MF135" s="5"/>
      <c r="MG135" s="5"/>
      <c r="MH135" s="5"/>
      <c r="MI135" s="5"/>
      <c r="MJ135" s="5"/>
      <c r="MK135" s="5"/>
      <c r="ML135" s="5"/>
      <c r="MM135" s="5"/>
      <c r="MN135" s="5"/>
      <c r="MO135" s="5"/>
      <c r="MP135" s="5"/>
      <c r="MQ135" s="5"/>
      <c r="MR135" s="5"/>
      <c r="MS135" s="5"/>
      <c r="MT135" s="5"/>
      <c r="MU135" s="5"/>
      <c r="MV135" s="5"/>
      <c r="MW135" s="5"/>
      <c r="MX135" s="5"/>
      <c r="MY135" s="5"/>
      <c r="MZ135" s="5"/>
      <c r="NA135" s="5"/>
      <c r="NB135" s="5"/>
      <c r="NC135" s="5"/>
      <c r="ND135" s="5"/>
      <c r="NE135" s="5"/>
      <c r="NF135" s="5"/>
      <c r="NG135" s="5"/>
      <c r="NH135" s="5"/>
      <c r="NI135" s="5"/>
      <c r="NJ135" s="5"/>
      <c r="NK135" s="5"/>
      <c r="NL135" s="5"/>
      <c r="NM135" s="5"/>
      <c r="NN135" s="5"/>
      <c r="NO135" s="5"/>
      <c r="NP135" s="5"/>
      <c r="NQ135" s="5"/>
      <c r="NR135" s="5"/>
      <c r="NS135" s="5"/>
      <c r="NT135" s="5"/>
      <c r="NU135" s="5"/>
      <c r="NV135" s="5"/>
      <c r="NW135" s="5"/>
      <c r="NX135" s="5"/>
      <c r="NY135" s="5"/>
      <c r="NZ135" s="5"/>
      <c r="OA135" s="5"/>
      <c r="OB135" s="5"/>
      <c r="OC135" s="5"/>
      <c r="OD135" s="5"/>
      <c r="OE135" s="5"/>
      <c r="OF135" s="5"/>
      <c r="OG135" s="5"/>
      <c r="OH135" s="5"/>
      <c r="OI135" s="5"/>
      <c r="OJ135" s="5"/>
      <c r="OK135" s="5"/>
      <c r="OL135" s="5"/>
      <c r="OM135" s="5"/>
      <c r="ON135" s="5"/>
      <c r="OO135" s="5"/>
      <c r="OP135" s="5"/>
      <c r="OQ135" s="5"/>
      <c r="OR135" s="5"/>
      <c r="OS135" s="5"/>
      <c r="OT135" s="5"/>
      <c r="OU135" s="5"/>
      <c r="OV135" s="5"/>
      <c r="OW135" s="5"/>
      <c r="OX135" s="5"/>
      <c r="OY135" s="5"/>
      <c r="OZ135" s="5"/>
      <c r="PA135" s="5"/>
      <c r="PB135" s="5"/>
      <c r="PC135" s="5"/>
      <c r="PD135" s="5"/>
      <c r="PE135" s="5"/>
      <c r="PF135" s="5"/>
      <c r="PG135" s="5"/>
      <c r="PH135" s="5"/>
      <c r="PI135" s="5"/>
      <c r="PJ135" s="5"/>
      <c r="PK135" s="5"/>
      <c r="PL135" s="5"/>
      <c r="PM135" s="5"/>
      <c r="PN135" s="5"/>
      <c r="PO135" s="5"/>
      <c r="PP135" s="5"/>
      <c r="PQ135" s="5"/>
      <c r="PR135" s="5"/>
      <c r="PS135" s="5"/>
      <c r="PT135" s="5"/>
      <c r="PU135" s="5"/>
      <c r="PV135" s="5"/>
      <c r="PW135" s="5"/>
      <c r="PX135" s="5"/>
      <c r="PY135" s="5"/>
      <c r="PZ135" s="5"/>
      <c r="QA135" s="5"/>
      <c r="QB135" s="5"/>
      <c r="QC135" s="5"/>
      <c r="QD135" s="5"/>
      <c r="QE135" s="5"/>
      <c r="QF135" s="5"/>
      <c r="QG135" s="5"/>
      <c r="QH135" s="5"/>
      <c r="QI135" s="5"/>
      <c r="QJ135" s="5"/>
      <c r="QK135" s="5"/>
      <c r="QL135" s="5"/>
      <c r="QM135" s="5"/>
      <c r="QN135" s="5"/>
      <c r="QO135" s="5"/>
      <c r="QP135" s="5"/>
      <c r="QQ135" s="5"/>
      <c r="QR135" s="5"/>
      <c r="QS135" s="5"/>
      <c r="QT135" s="5"/>
      <c r="QU135" s="5"/>
      <c r="QV135" s="5"/>
      <c r="QW135" s="5"/>
      <c r="QX135" s="5"/>
      <c r="QY135" s="5"/>
      <c r="QZ135" s="5"/>
      <c r="RA135" s="5"/>
      <c r="RB135" s="5"/>
      <c r="RC135" s="5"/>
      <c r="RD135" s="5"/>
      <c r="RE135" s="5"/>
      <c r="RF135" s="5"/>
      <c r="RG135" s="5"/>
      <c r="RH135" s="5"/>
      <c r="RI135" s="5"/>
      <c r="RJ135" s="5"/>
      <c r="RK135" s="5"/>
      <c r="RL135" s="5"/>
      <c r="RM135" s="5"/>
      <c r="RN135" s="5"/>
      <c r="RO135" s="5"/>
      <c r="RP135" s="5"/>
      <c r="RQ135" s="5"/>
      <c r="RR135" s="5"/>
      <c r="RS135" s="5"/>
      <c r="RT135" s="5"/>
      <c r="RU135" s="5"/>
      <c r="RV135" s="5"/>
      <c r="RW135" s="5"/>
      <c r="RX135" s="5"/>
      <c r="RY135" s="5"/>
      <c r="RZ135" s="5"/>
      <c r="SA135" s="5"/>
      <c r="SB135" s="5"/>
      <c r="SC135" s="5"/>
      <c r="SD135" s="5"/>
      <c r="SE135" s="5"/>
      <c r="SF135" s="5"/>
      <c r="SG135" s="5"/>
      <c r="SH135" s="5"/>
      <c r="SI135" s="5"/>
      <c r="SJ135" s="5"/>
      <c r="SK135" s="5"/>
      <c r="SL135" s="5"/>
      <c r="SM135" s="5"/>
      <c r="SN135" s="5"/>
      <c r="SO135" s="5"/>
      <c r="SP135" s="5"/>
      <c r="SQ135" s="5"/>
      <c r="SR135" s="5"/>
      <c r="SS135" s="5"/>
      <c r="ST135" s="5"/>
      <c r="SU135" s="5"/>
      <c r="SV135" s="5"/>
      <c r="SW135" s="5"/>
      <c r="SX135" s="5"/>
      <c r="SY135" s="5"/>
      <c r="SZ135" s="5"/>
      <c r="TA135" s="5"/>
      <c r="TB135" s="5"/>
    </row>
    <row r="136" spans="6:522" s="1" customFormat="1"/>
    <row r="137" spans="6:522" s="1" customFormat="1"/>
    <row r="138" spans="6:522" s="1" customFormat="1">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c r="CW138" s="5"/>
      <c r="CX138" s="5"/>
      <c r="CY138" s="5"/>
      <c r="CZ138" s="5"/>
      <c r="DA138" s="5"/>
      <c r="DB138" s="5"/>
      <c r="DC138" s="5"/>
      <c r="DD138" s="5"/>
      <c r="DE138" s="5"/>
      <c r="DF138" s="5"/>
      <c r="DG138" s="5"/>
      <c r="DH138" s="5"/>
      <c r="DI138" s="5"/>
      <c r="DJ138" s="5"/>
      <c r="DK138" s="5"/>
      <c r="DL138" s="5"/>
      <c r="DM138" s="5"/>
      <c r="DN138" s="5"/>
      <c r="DO138" s="5"/>
      <c r="DP138" s="5"/>
      <c r="DQ138" s="5"/>
      <c r="DR138" s="5"/>
      <c r="DS138" s="5"/>
      <c r="DT138" s="5"/>
      <c r="DU138" s="5"/>
      <c r="DV138" s="5"/>
      <c r="DW138" s="5"/>
      <c r="DX138" s="5"/>
      <c r="DY138" s="5"/>
      <c r="DZ138" s="5"/>
      <c r="EA138" s="5"/>
      <c r="EB138" s="5"/>
      <c r="EC138" s="5"/>
      <c r="ED138" s="5"/>
      <c r="EE138" s="5"/>
      <c r="EF138" s="5"/>
      <c r="EG138" s="5"/>
      <c r="EH138" s="5"/>
      <c r="EI138" s="5"/>
      <c r="EJ138" s="5"/>
      <c r="EK138" s="5"/>
      <c r="EL138" s="5"/>
      <c r="EM138" s="5"/>
      <c r="EN138" s="5"/>
      <c r="EO138" s="5"/>
      <c r="EP138" s="5"/>
      <c r="EQ138" s="5"/>
      <c r="ER138" s="5"/>
      <c r="ES138" s="5"/>
      <c r="ET138" s="5"/>
      <c r="EU138" s="5"/>
      <c r="EV138" s="5"/>
      <c r="EW138" s="5"/>
      <c r="EX138" s="5"/>
      <c r="EY138" s="5"/>
      <c r="EZ138" s="5"/>
      <c r="FA138" s="5"/>
      <c r="FB138" s="5"/>
      <c r="FC138" s="5"/>
      <c r="FD138" s="5"/>
      <c r="FE138" s="5"/>
      <c r="FF138" s="5"/>
      <c r="FG138" s="5"/>
      <c r="FH138" s="5"/>
      <c r="FI138" s="5"/>
      <c r="FJ138" s="5"/>
      <c r="FK138" s="5"/>
      <c r="FL138" s="5"/>
      <c r="FM138" s="5"/>
      <c r="FN138" s="5"/>
      <c r="FO138" s="5"/>
      <c r="FP138" s="5"/>
      <c r="FQ138" s="5"/>
      <c r="FR138" s="5"/>
      <c r="FS138" s="5"/>
      <c r="FT138" s="5"/>
      <c r="FU138" s="5"/>
      <c r="FV138" s="5"/>
      <c r="FW138" s="5"/>
      <c r="FX138" s="5"/>
      <c r="FY138" s="5"/>
      <c r="FZ138" s="5"/>
      <c r="GA138" s="5"/>
      <c r="GB138" s="5"/>
      <c r="GC138" s="5"/>
      <c r="GD138" s="5"/>
      <c r="GE138" s="5"/>
      <c r="GF138" s="5"/>
      <c r="GG138" s="5"/>
      <c r="GH138" s="5"/>
      <c r="GI138" s="5"/>
      <c r="GJ138" s="5"/>
      <c r="GK138" s="5"/>
      <c r="GL138" s="5"/>
      <c r="GM138" s="5"/>
      <c r="GN138" s="5"/>
      <c r="GO138" s="5"/>
      <c r="GP138" s="5"/>
      <c r="GQ138" s="5"/>
      <c r="GR138" s="5"/>
      <c r="GS138" s="5"/>
      <c r="GT138" s="5"/>
      <c r="GU138" s="5"/>
      <c r="GV138" s="5"/>
      <c r="GW138" s="5"/>
      <c r="GX138" s="5"/>
      <c r="GY138" s="5"/>
      <c r="GZ138" s="5"/>
      <c r="HA138" s="5"/>
      <c r="HB138" s="5"/>
      <c r="HC138" s="5"/>
      <c r="HD138" s="5"/>
      <c r="HE138" s="5"/>
      <c r="HF138" s="5"/>
      <c r="HG138" s="5"/>
      <c r="HH138" s="5"/>
      <c r="HI138" s="5"/>
      <c r="HJ138" s="5"/>
      <c r="HK138" s="5"/>
      <c r="HL138" s="5"/>
      <c r="HM138" s="5"/>
      <c r="HN138" s="5"/>
      <c r="HO138" s="5"/>
      <c r="HP138" s="5"/>
      <c r="HQ138" s="5"/>
      <c r="HR138" s="5"/>
      <c r="HS138" s="5"/>
      <c r="HT138" s="5"/>
      <c r="HU138" s="5"/>
      <c r="HV138" s="5"/>
      <c r="HW138" s="5"/>
      <c r="HX138" s="5"/>
      <c r="HY138" s="5"/>
      <c r="HZ138" s="5"/>
      <c r="IA138" s="5"/>
      <c r="IB138" s="5"/>
      <c r="IC138" s="5"/>
      <c r="ID138" s="5"/>
      <c r="IE138" s="5"/>
      <c r="IF138" s="5"/>
      <c r="IG138" s="5"/>
      <c r="IH138" s="5"/>
      <c r="II138" s="5"/>
      <c r="IJ138" s="5"/>
      <c r="IK138" s="5"/>
      <c r="IL138" s="5"/>
      <c r="IM138" s="5"/>
      <c r="IN138" s="5"/>
      <c r="IO138" s="5"/>
      <c r="IP138" s="5"/>
      <c r="IQ138" s="5"/>
      <c r="IR138" s="5"/>
      <c r="IS138" s="5"/>
      <c r="IT138" s="5"/>
      <c r="IU138" s="5"/>
      <c r="IV138" s="5"/>
      <c r="IW138" s="5"/>
      <c r="IX138" s="5"/>
      <c r="IY138" s="5"/>
      <c r="IZ138" s="5"/>
      <c r="JA138" s="5"/>
      <c r="JB138" s="5"/>
      <c r="JC138" s="5"/>
      <c r="JD138" s="5"/>
      <c r="JE138" s="5"/>
      <c r="JF138" s="5"/>
      <c r="JG138" s="5"/>
      <c r="JH138" s="5"/>
      <c r="JI138" s="5"/>
      <c r="JJ138" s="5"/>
      <c r="JK138" s="5"/>
      <c r="JL138" s="5"/>
      <c r="JM138" s="5"/>
      <c r="JN138" s="5"/>
      <c r="JO138" s="5"/>
      <c r="JP138" s="5"/>
      <c r="JQ138" s="5"/>
      <c r="JR138" s="5"/>
      <c r="JS138" s="5"/>
      <c r="JT138" s="5"/>
      <c r="JU138" s="5"/>
      <c r="JV138" s="5"/>
      <c r="JW138" s="5"/>
      <c r="JX138" s="5"/>
      <c r="JY138" s="5"/>
      <c r="JZ138" s="5"/>
      <c r="KA138" s="5"/>
      <c r="KB138" s="5"/>
      <c r="KC138" s="5"/>
      <c r="KD138" s="5"/>
      <c r="KE138" s="5"/>
      <c r="KF138" s="5"/>
      <c r="KG138" s="5"/>
      <c r="KH138" s="5"/>
      <c r="KI138" s="5"/>
      <c r="KJ138" s="5"/>
      <c r="KK138" s="5"/>
      <c r="KL138" s="5"/>
      <c r="KM138" s="5"/>
      <c r="KN138" s="5"/>
      <c r="KO138" s="5"/>
      <c r="KP138" s="5"/>
      <c r="KQ138" s="5"/>
      <c r="KR138" s="5"/>
      <c r="KS138" s="5"/>
      <c r="KT138" s="5"/>
      <c r="KU138" s="5"/>
      <c r="KV138" s="5"/>
      <c r="KW138" s="5"/>
      <c r="KX138" s="5"/>
      <c r="KY138" s="5"/>
      <c r="KZ138" s="5"/>
      <c r="LA138" s="5"/>
      <c r="LB138" s="5"/>
      <c r="LC138" s="5"/>
      <c r="LD138" s="5"/>
      <c r="LE138" s="5"/>
      <c r="LF138" s="5"/>
      <c r="LG138" s="5"/>
      <c r="LH138" s="5"/>
      <c r="LI138" s="5"/>
      <c r="LJ138" s="5"/>
      <c r="LK138" s="5"/>
      <c r="LL138" s="5"/>
      <c r="LM138" s="5"/>
      <c r="LN138" s="5"/>
      <c r="LO138" s="5"/>
      <c r="LP138" s="5"/>
      <c r="LQ138" s="5"/>
      <c r="LR138" s="5"/>
      <c r="LS138" s="5"/>
      <c r="LT138" s="5"/>
      <c r="LU138" s="5"/>
      <c r="LV138" s="5"/>
      <c r="LW138" s="5"/>
      <c r="LX138" s="5"/>
      <c r="LY138" s="5"/>
      <c r="LZ138" s="5"/>
      <c r="MA138" s="5"/>
      <c r="MB138" s="5"/>
      <c r="MC138" s="5"/>
      <c r="MD138" s="5"/>
      <c r="ME138" s="5"/>
      <c r="MF138" s="5"/>
      <c r="MG138" s="5"/>
      <c r="MH138" s="5"/>
      <c r="MI138" s="5"/>
      <c r="MJ138" s="5"/>
      <c r="MK138" s="5"/>
      <c r="ML138" s="5"/>
      <c r="MM138" s="5"/>
      <c r="MN138" s="5"/>
      <c r="MO138" s="5"/>
      <c r="MP138" s="5"/>
      <c r="MQ138" s="5"/>
      <c r="MR138" s="5"/>
      <c r="MS138" s="5"/>
      <c r="MT138" s="5"/>
      <c r="MU138" s="5"/>
      <c r="MV138" s="5"/>
      <c r="MW138" s="5"/>
      <c r="MX138" s="5"/>
      <c r="MY138" s="5"/>
      <c r="MZ138" s="5"/>
      <c r="NA138" s="5"/>
      <c r="NB138" s="5"/>
      <c r="NC138" s="5"/>
      <c r="ND138" s="5"/>
      <c r="NE138" s="5"/>
      <c r="NF138" s="5"/>
      <c r="NG138" s="5"/>
      <c r="NH138" s="5"/>
      <c r="NI138" s="5"/>
      <c r="NJ138" s="5"/>
      <c r="NK138" s="5"/>
      <c r="NL138" s="5"/>
      <c r="NM138" s="5"/>
      <c r="NN138" s="5"/>
      <c r="NO138" s="5"/>
      <c r="NP138" s="5"/>
      <c r="NQ138" s="5"/>
      <c r="NR138" s="5"/>
      <c r="NS138" s="5"/>
      <c r="NT138" s="5"/>
      <c r="NU138" s="5"/>
      <c r="NV138" s="5"/>
      <c r="NW138" s="5"/>
      <c r="NX138" s="5"/>
      <c r="NY138" s="5"/>
      <c r="NZ138" s="5"/>
      <c r="OA138" s="5"/>
      <c r="OB138" s="5"/>
      <c r="OC138" s="5"/>
      <c r="OD138" s="5"/>
      <c r="OE138" s="5"/>
      <c r="OF138" s="5"/>
      <c r="OG138" s="5"/>
      <c r="OH138" s="5"/>
      <c r="OI138" s="5"/>
      <c r="OJ138" s="5"/>
      <c r="OK138" s="5"/>
      <c r="OL138" s="5"/>
      <c r="OM138" s="5"/>
      <c r="ON138" s="5"/>
      <c r="OO138" s="5"/>
      <c r="OP138" s="5"/>
      <c r="OQ138" s="5"/>
      <c r="OR138" s="5"/>
      <c r="OS138" s="5"/>
      <c r="OT138" s="5"/>
      <c r="OU138" s="5"/>
      <c r="OV138" s="5"/>
      <c r="OW138" s="5"/>
      <c r="OX138" s="5"/>
      <c r="OY138" s="5"/>
      <c r="OZ138" s="5"/>
      <c r="PA138" s="5"/>
      <c r="PB138" s="5"/>
      <c r="PC138" s="5"/>
      <c r="PD138" s="5"/>
      <c r="PE138" s="5"/>
      <c r="PF138" s="5"/>
      <c r="PG138" s="5"/>
      <c r="PH138" s="5"/>
      <c r="PI138" s="5"/>
      <c r="PJ138" s="5"/>
      <c r="PK138" s="5"/>
      <c r="PL138" s="5"/>
      <c r="PM138" s="5"/>
      <c r="PN138" s="5"/>
      <c r="PO138" s="5"/>
      <c r="PP138" s="5"/>
      <c r="PQ138" s="5"/>
      <c r="PR138" s="5"/>
      <c r="PS138" s="5"/>
      <c r="PT138" s="5"/>
      <c r="PU138" s="5"/>
      <c r="PV138" s="5"/>
      <c r="PW138" s="5"/>
      <c r="PX138" s="5"/>
      <c r="PY138" s="5"/>
      <c r="PZ138" s="5"/>
      <c r="QA138" s="5"/>
      <c r="QB138" s="5"/>
      <c r="QC138" s="5"/>
      <c r="QD138" s="5"/>
      <c r="QE138" s="5"/>
      <c r="QF138" s="5"/>
      <c r="QG138" s="5"/>
      <c r="QH138" s="5"/>
      <c r="QI138" s="5"/>
      <c r="QJ138" s="5"/>
      <c r="QK138" s="5"/>
      <c r="QL138" s="5"/>
      <c r="QM138" s="5"/>
      <c r="QN138" s="5"/>
      <c r="QO138" s="5"/>
      <c r="QP138" s="5"/>
      <c r="QQ138" s="5"/>
      <c r="QR138" s="5"/>
      <c r="QS138" s="5"/>
      <c r="QT138" s="5"/>
      <c r="QU138" s="5"/>
      <c r="QV138" s="5"/>
      <c r="QW138" s="5"/>
      <c r="QX138" s="5"/>
      <c r="QY138" s="5"/>
      <c r="QZ138" s="5"/>
      <c r="RA138" s="5"/>
      <c r="RB138" s="5"/>
      <c r="RC138" s="5"/>
      <c r="RD138" s="5"/>
      <c r="RE138" s="5"/>
      <c r="RF138" s="5"/>
      <c r="RG138" s="5"/>
      <c r="RH138" s="5"/>
      <c r="RI138" s="5"/>
      <c r="RJ138" s="5"/>
      <c r="RK138" s="5"/>
      <c r="RL138" s="5"/>
      <c r="RM138" s="5"/>
      <c r="RN138" s="5"/>
      <c r="RO138" s="5"/>
      <c r="RP138" s="5"/>
      <c r="RQ138" s="5"/>
      <c r="RR138" s="5"/>
      <c r="RS138" s="5"/>
      <c r="RT138" s="5"/>
      <c r="RU138" s="5"/>
      <c r="RV138" s="5"/>
      <c r="RW138" s="5"/>
      <c r="RX138" s="5"/>
      <c r="RY138" s="5"/>
      <c r="RZ138" s="5"/>
      <c r="SA138" s="5"/>
      <c r="SB138" s="5"/>
      <c r="SC138" s="5"/>
      <c r="SD138" s="5"/>
      <c r="SE138" s="5"/>
      <c r="SF138" s="5"/>
      <c r="SG138" s="5"/>
      <c r="SH138" s="5"/>
      <c r="SI138" s="5"/>
      <c r="SJ138" s="5"/>
      <c r="SK138" s="5"/>
      <c r="SL138" s="5"/>
      <c r="SM138" s="5"/>
      <c r="SN138" s="5"/>
      <c r="SO138" s="5"/>
      <c r="SP138" s="5"/>
      <c r="SQ138" s="5"/>
      <c r="SR138" s="5"/>
      <c r="SS138" s="5"/>
      <c r="ST138" s="5"/>
      <c r="SU138" s="5"/>
      <c r="SV138" s="5"/>
      <c r="SW138" s="5"/>
      <c r="SX138" s="5"/>
      <c r="SY138" s="5"/>
      <c r="SZ138" s="5"/>
      <c r="TA138" s="5"/>
      <c r="TB138" s="5"/>
    </row>
    <row r="139" spans="6:522" s="1" customFormat="1"/>
    <row r="140" spans="6:522" s="1" customFormat="1">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c r="CW140" s="5"/>
      <c r="CX140" s="5"/>
      <c r="CY140" s="5"/>
      <c r="CZ140" s="5"/>
      <c r="DA140" s="5"/>
      <c r="DB140" s="5"/>
      <c r="DC140" s="5"/>
      <c r="DD140" s="5"/>
      <c r="DE140" s="5"/>
      <c r="DF140" s="5"/>
      <c r="DG140" s="5"/>
      <c r="DH140" s="5"/>
      <c r="DI140" s="5"/>
      <c r="DJ140" s="5"/>
      <c r="DK140" s="5"/>
      <c r="DL140" s="5"/>
      <c r="DM140" s="5"/>
      <c r="DN140" s="5"/>
      <c r="DO140" s="5"/>
      <c r="DP140" s="5"/>
      <c r="DQ140" s="5"/>
      <c r="DR140" s="5"/>
      <c r="DS140" s="5"/>
      <c r="DT140" s="5"/>
      <c r="DU140" s="5"/>
      <c r="DV140" s="5"/>
      <c r="DW140" s="5"/>
      <c r="DX140" s="5"/>
      <c r="DY140" s="5"/>
      <c r="DZ140" s="5"/>
      <c r="EA140" s="5"/>
      <c r="EB140" s="5"/>
      <c r="EC140" s="5"/>
      <c r="ED140" s="5"/>
      <c r="EE140" s="5"/>
      <c r="EF140" s="5"/>
      <c r="EG140" s="5"/>
      <c r="EH140" s="5"/>
      <c r="EI140" s="5"/>
      <c r="EJ140" s="5"/>
      <c r="EK140" s="5"/>
      <c r="EL140" s="5"/>
      <c r="EM140" s="5"/>
      <c r="EN140" s="5"/>
      <c r="EO140" s="5"/>
      <c r="EP140" s="5"/>
      <c r="EQ140" s="5"/>
      <c r="ER140" s="5"/>
      <c r="ES140" s="5"/>
      <c r="ET140" s="5"/>
      <c r="EU140" s="5"/>
      <c r="EV140" s="5"/>
      <c r="EW140" s="5"/>
      <c r="EX140" s="5"/>
      <c r="EY140" s="5"/>
      <c r="EZ140" s="5"/>
      <c r="FA140" s="5"/>
      <c r="FB140" s="5"/>
      <c r="FC140" s="5"/>
      <c r="FD140" s="5"/>
      <c r="FE140" s="5"/>
      <c r="FF140" s="5"/>
      <c r="FG140" s="5"/>
      <c r="FH140" s="5"/>
      <c r="FI140" s="5"/>
      <c r="FJ140" s="5"/>
      <c r="FK140" s="5"/>
      <c r="FL140" s="5"/>
      <c r="FM140" s="5"/>
      <c r="FN140" s="5"/>
      <c r="FO140" s="5"/>
      <c r="FP140" s="5"/>
      <c r="FQ140" s="5"/>
      <c r="FR140" s="5"/>
      <c r="FS140" s="5"/>
      <c r="FT140" s="5"/>
      <c r="FU140" s="5"/>
      <c r="FV140" s="5"/>
      <c r="FW140" s="5"/>
      <c r="FX140" s="5"/>
      <c r="FY140" s="5"/>
      <c r="FZ140" s="5"/>
      <c r="GA140" s="5"/>
      <c r="GB140" s="5"/>
      <c r="GC140" s="5"/>
      <c r="GD140" s="5"/>
      <c r="GE140" s="5"/>
      <c r="GF140" s="5"/>
      <c r="GG140" s="5"/>
      <c r="GH140" s="5"/>
      <c r="GI140" s="5"/>
      <c r="GJ140" s="5"/>
      <c r="GK140" s="5"/>
      <c r="GL140" s="5"/>
      <c r="GM140" s="5"/>
      <c r="GN140" s="5"/>
      <c r="GO140" s="5"/>
      <c r="GP140" s="5"/>
      <c r="GQ140" s="5"/>
      <c r="GR140" s="5"/>
      <c r="GS140" s="5"/>
      <c r="GT140" s="5"/>
      <c r="GU140" s="5"/>
      <c r="GV140" s="5"/>
      <c r="GW140" s="5"/>
      <c r="GX140" s="5"/>
      <c r="GY140" s="5"/>
      <c r="GZ140" s="5"/>
      <c r="HA140" s="5"/>
      <c r="HB140" s="5"/>
      <c r="HC140" s="5"/>
      <c r="HD140" s="5"/>
      <c r="HE140" s="5"/>
      <c r="HF140" s="5"/>
      <c r="HG140" s="5"/>
      <c r="HH140" s="5"/>
      <c r="HI140" s="5"/>
      <c r="HJ140" s="5"/>
      <c r="HK140" s="5"/>
      <c r="HL140" s="5"/>
      <c r="HM140" s="5"/>
      <c r="HN140" s="5"/>
      <c r="HO140" s="5"/>
      <c r="HP140" s="5"/>
      <c r="HQ140" s="5"/>
      <c r="HR140" s="5"/>
      <c r="HS140" s="5"/>
      <c r="HT140" s="5"/>
      <c r="HU140" s="5"/>
      <c r="HV140" s="5"/>
      <c r="HW140" s="5"/>
      <c r="HX140" s="5"/>
      <c r="HY140" s="5"/>
      <c r="HZ140" s="5"/>
      <c r="IA140" s="5"/>
      <c r="IB140" s="5"/>
      <c r="IC140" s="5"/>
      <c r="ID140" s="5"/>
      <c r="IE140" s="5"/>
      <c r="IF140" s="5"/>
      <c r="IG140" s="5"/>
      <c r="IH140" s="5"/>
      <c r="II140" s="5"/>
      <c r="IJ140" s="5"/>
      <c r="IK140" s="5"/>
      <c r="IL140" s="5"/>
      <c r="IM140" s="5"/>
      <c r="IN140" s="5"/>
      <c r="IO140" s="5"/>
      <c r="IP140" s="5"/>
      <c r="IQ140" s="5"/>
      <c r="IR140" s="5"/>
      <c r="IS140" s="5"/>
      <c r="IT140" s="5"/>
      <c r="IU140" s="5"/>
      <c r="IV140" s="5"/>
      <c r="IW140" s="5"/>
      <c r="IX140" s="5"/>
      <c r="IY140" s="5"/>
      <c r="IZ140" s="5"/>
      <c r="JA140" s="5"/>
      <c r="JB140" s="5"/>
      <c r="JC140" s="5"/>
      <c r="JD140" s="5"/>
      <c r="JE140" s="5"/>
      <c r="JF140" s="5"/>
      <c r="JG140" s="5"/>
      <c r="JH140" s="5"/>
      <c r="JI140" s="5"/>
      <c r="JJ140" s="5"/>
      <c r="JK140" s="5"/>
      <c r="JL140" s="5"/>
      <c r="JM140" s="5"/>
      <c r="JN140" s="5"/>
      <c r="JO140" s="5"/>
      <c r="JP140" s="5"/>
      <c r="JQ140" s="5"/>
      <c r="JR140" s="5"/>
      <c r="JS140" s="5"/>
      <c r="JT140" s="5"/>
      <c r="JU140" s="5"/>
      <c r="JV140" s="5"/>
      <c r="JW140" s="5"/>
      <c r="JX140" s="5"/>
      <c r="JY140" s="5"/>
      <c r="JZ140" s="5"/>
      <c r="KA140" s="5"/>
      <c r="KB140" s="5"/>
      <c r="KC140" s="5"/>
      <c r="KD140" s="5"/>
      <c r="KE140" s="5"/>
      <c r="KF140" s="5"/>
      <c r="KG140" s="5"/>
      <c r="KH140" s="5"/>
      <c r="KI140" s="5"/>
      <c r="KJ140" s="5"/>
      <c r="KK140" s="5"/>
      <c r="KL140" s="5"/>
      <c r="KM140" s="5"/>
      <c r="KN140" s="5"/>
      <c r="KO140" s="5"/>
      <c r="KP140" s="5"/>
      <c r="KQ140" s="5"/>
      <c r="KR140" s="5"/>
      <c r="KS140" s="5"/>
      <c r="KT140" s="5"/>
      <c r="KU140" s="5"/>
      <c r="KV140" s="5"/>
      <c r="KW140" s="5"/>
      <c r="KX140" s="5"/>
      <c r="KY140" s="5"/>
      <c r="KZ140" s="5"/>
      <c r="LA140" s="5"/>
      <c r="LB140" s="5"/>
      <c r="LC140" s="5"/>
      <c r="LD140" s="5"/>
      <c r="LE140" s="5"/>
      <c r="LF140" s="5"/>
      <c r="LG140" s="5"/>
      <c r="LH140" s="5"/>
      <c r="LI140" s="5"/>
      <c r="LJ140" s="5"/>
      <c r="LK140" s="5"/>
      <c r="LL140" s="5"/>
      <c r="LM140" s="5"/>
      <c r="LN140" s="5"/>
      <c r="LO140" s="5"/>
      <c r="LP140" s="5"/>
      <c r="LQ140" s="5"/>
      <c r="LR140" s="5"/>
      <c r="LS140" s="5"/>
      <c r="LT140" s="5"/>
      <c r="LU140" s="5"/>
      <c r="LV140" s="5"/>
      <c r="LW140" s="5"/>
      <c r="LX140" s="5"/>
      <c r="LY140" s="5"/>
      <c r="LZ140" s="5"/>
      <c r="MA140" s="5"/>
      <c r="MB140" s="5"/>
      <c r="MC140" s="5"/>
      <c r="MD140" s="5"/>
      <c r="ME140" s="5"/>
      <c r="MF140" s="5"/>
      <c r="MG140" s="5"/>
      <c r="MH140" s="5"/>
      <c r="MI140" s="5"/>
      <c r="MJ140" s="5"/>
      <c r="MK140" s="5"/>
      <c r="ML140" s="5"/>
      <c r="MM140" s="5"/>
      <c r="MN140" s="5"/>
      <c r="MO140" s="5"/>
      <c r="MP140" s="5"/>
      <c r="MQ140" s="5"/>
      <c r="MR140" s="5"/>
      <c r="MS140" s="5"/>
      <c r="MT140" s="5"/>
      <c r="MU140" s="5"/>
      <c r="MV140" s="5"/>
      <c r="MW140" s="5"/>
      <c r="MX140" s="5"/>
      <c r="MY140" s="5"/>
      <c r="MZ140" s="5"/>
      <c r="NA140" s="5"/>
      <c r="NB140" s="5"/>
      <c r="NC140" s="5"/>
      <c r="ND140" s="5"/>
      <c r="NE140" s="5"/>
      <c r="NF140" s="5"/>
      <c r="NG140" s="5"/>
      <c r="NH140" s="5"/>
      <c r="NI140" s="5"/>
      <c r="NJ140" s="5"/>
      <c r="NK140" s="5"/>
      <c r="NL140" s="5"/>
      <c r="NM140" s="5"/>
      <c r="NN140" s="5"/>
      <c r="NO140" s="5"/>
      <c r="NP140" s="5"/>
      <c r="NQ140" s="5"/>
      <c r="NR140" s="5"/>
      <c r="NS140" s="5"/>
      <c r="NT140" s="5"/>
      <c r="NU140" s="5"/>
      <c r="NV140" s="5"/>
      <c r="NW140" s="5"/>
      <c r="NX140" s="5"/>
      <c r="NY140" s="5"/>
      <c r="NZ140" s="5"/>
      <c r="OA140" s="5"/>
      <c r="OB140" s="5"/>
      <c r="OC140" s="5"/>
      <c r="OD140" s="5"/>
      <c r="OE140" s="5"/>
      <c r="OF140" s="5"/>
      <c r="OG140" s="5"/>
      <c r="OH140" s="5"/>
      <c r="OI140" s="5"/>
      <c r="OJ140" s="5"/>
      <c r="OK140" s="5"/>
      <c r="OL140" s="5"/>
      <c r="OM140" s="5"/>
      <c r="ON140" s="5"/>
      <c r="OO140" s="5"/>
      <c r="OP140" s="5"/>
      <c r="OQ140" s="5"/>
      <c r="OR140" s="5"/>
      <c r="OS140" s="5"/>
      <c r="OT140" s="5"/>
      <c r="OU140" s="5"/>
      <c r="OV140" s="5"/>
      <c r="OW140" s="5"/>
      <c r="OX140" s="5"/>
      <c r="OY140" s="5"/>
      <c r="OZ140" s="5"/>
      <c r="PA140" s="5"/>
      <c r="PB140" s="5"/>
      <c r="PC140" s="5"/>
      <c r="PD140" s="5"/>
      <c r="PE140" s="5"/>
      <c r="PF140" s="5"/>
      <c r="PG140" s="5"/>
      <c r="PH140" s="5"/>
      <c r="PI140" s="5"/>
      <c r="PJ140" s="5"/>
      <c r="PK140" s="5"/>
      <c r="PL140" s="5"/>
      <c r="PM140" s="5"/>
      <c r="PN140" s="5"/>
      <c r="PO140" s="5"/>
      <c r="PP140" s="5"/>
      <c r="PQ140" s="5"/>
      <c r="PR140" s="5"/>
      <c r="PS140" s="5"/>
      <c r="PT140" s="5"/>
      <c r="PU140" s="5"/>
      <c r="PV140" s="5"/>
      <c r="PW140" s="5"/>
      <c r="PX140" s="5"/>
      <c r="PY140" s="5"/>
      <c r="PZ140" s="5"/>
      <c r="QA140" s="5"/>
      <c r="QB140" s="5"/>
      <c r="QC140" s="5"/>
      <c r="QD140" s="5"/>
      <c r="QE140" s="5"/>
      <c r="QF140" s="5"/>
      <c r="QG140" s="5"/>
      <c r="QH140" s="5"/>
      <c r="QI140" s="5"/>
      <c r="QJ140" s="5"/>
      <c r="QK140" s="5"/>
      <c r="QL140" s="5"/>
      <c r="QM140" s="5"/>
      <c r="QN140" s="5"/>
      <c r="QO140" s="5"/>
      <c r="QP140" s="5"/>
      <c r="QQ140" s="5"/>
      <c r="QR140" s="5"/>
      <c r="QS140" s="5"/>
      <c r="QT140" s="5"/>
      <c r="QU140" s="5"/>
      <c r="QV140" s="5"/>
      <c r="QW140" s="5"/>
      <c r="QX140" s="5"/>
      <c r="QY140" s="5"/>
      <c r="QZ140" s="5"/>
      <c r="RA140" s="5"/>
      <c r="RB140" s="5"/>
      <c r="RC140" s="5"/>
      <c r="RD140" s="5"/>
      <c r="RE140" s="5"/>
      <c r="RF140" s="5"/>
      <c r="RG140" s="5"/>
      <c r="RH140" s="5"/>
      <c r="RI140" s="5"/>
      <c r="RJ140" s="5"/>
      <c r="RK140" s="5"/>
      <c r="RL140" s="5"/>
      <c r="RM140" s="5"/>
      <c r="RN140" s="5"/>
      <c r="RO140" s="5"/>
      <c r="RP140" s="5"/>
      <c r="RQ140" s="5"/>
      <c r="RR140" s="5"/>
      <c r="RS140" s="5"/>
      <c r="RT140" s="5"/>
      <c r="RU140" s="5"/>
      <c r="RV140" s="5"/>
      <c r="RW140" s="5"/>
      <c r="RX140" s="5"/>
      <c r="RY140" s="5"/>
      <c r="RZ140" s="5"/>
      <c r="SA140" s="5"/>
      <c r="SB140" s="5"/>
      <c r="SC140" s="5"/>
      <c r="SD140" s="5"/>
      <c r="SE140" s="5"/>
      <c r="SF140" s="5"/>
      <c r="SG140" s="5"/>
      <c r="SH140" s="5"/>
      <c r="SI140" s="5"/>
      <c r="SJ140" s="5"/>
      <c r="SK140" s="5"/>
      <c r="SL140" s="5"/>
      <c r="SM140" s="5"/>
      <c r="SN140" s="5"/>
      <c r="SO140" s="5"/>
      <c r="SP140" s="5"/>
      <c r="SQ140" s="5"/>
      <c r="SR140" s="5"/>
      <c r="SS140" s="5"/>
      <c r="ST140" s="5"/>
      <c r="SU140" s="5"/>
      <c r="SV140" s="5"/>
      <c r="SW140" s="5"/>
      <c r="SX140" s="5"/>
      <c r="SY140" s="5"/>
      <c r="SZ140" s="5"/>
      <c r="TA140" s="5"/>
      <c r="TB140" s="5"/>
    </row>
    <row r="141" spans="6:522" s="1" customFormat="1"/>
    <row r="142" spans="6:522" s="1" customFormat="1"/>
    <row r="143" spans="6:522" s="1" customFormat="1">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c r="CW143" s="5"/>
      <c r="CX143" s="5"/>
      <c r="CY143" s="5"/>
      <c r="CZ143" s="5"/>
      <c r="DA143" s="5"/>
      <c r="DB143" s="5"/>
      <c r="DC143" s="5"/>
      <c r="DD143" s="5"/>
      <c r="DE143" s="5"/>
      <c r="DF143" s="5"/>
      <c r="DG143" s="5"/>
      <c r="DH143" s="5"/>
      <c r="DI143" s="5"/>
      <c r="DJ143" s="5"/>
      <c r="DK143" s="5"/>
      <c r="DL143" s="5"/>
      <c r="DM143" s="5"/>
      <c r="DN143" s="5"/>
      <c r="DO143" s="5"/>
      <c r="DP143" s="5"/>
      <c r="DQ143" s="5"/>
      <c r="DR143" s="5"/>
      <c r="DS143" s="5"/>
      <c r="DT143" s="5"/>
      <c r="DU143" s="5"/>
      <c r="DV143" s="5"/>
      <c r="DW143" s="5"/>
      <c r="DX143" s="5"/>
      <c r="DY143" s="5"/>
      <c r="DZ143" s="5"/>
      <c r="EA143" s="5"/>
      <c r="EB143" s="5"/>
      <c r="EC143" s="5"/>
      <c r="ED143" s="5"/>
      <c r="EE143" s="5"/>
      <c r="EF143" s="5"/>
      <c r="EG143" s="5"/>
      <c r="EH143" s="5"/>
      <c r="EI143" s="5"/>
      <c r="EJ143" s="5"/>
      <c r="EK143" s="5"/>
      <c r="EL143" s="5"/>
      <c r="EM143" s="5"/>
      <c r="EN143" s="5"/>
      <c r="EO143" s="5"/>
      <c r="EP143" s="5"/>
      <c r="EQ143" s="5"/>
      <c r="ER143" s="5"/>
      <c r="ES143" s="5"/>
      <c r="ET143" s="5"/>
      <c r="EU143" s="5"/>
      <c r="EV143" s="5"/>
      <c r="EW143" s="5"/>
      <c r="EX143" s="5"/>
      <c r="EY143" s="5"/>
      <c r="EZ143" s="5"/>
      <c r="FA143" s="5"/>
      <c r="FB143" s="5"/>
      <c r="FC143" s="5"/>
      <c r="FD143" s="5"/>
      <c r="FE143" s="5"/>
      <c r="FF143" s="5"/>
      <c r="FG143" s="5"/>
      <c r="FH143" s="5"/>
      <c r="FI143" s="5"/>
      <c r="FJ143" s="5"/>
      <c r="FK143" s="5"/>
      <c r="FL143" s="5"/>
      <c r="FM143" s="5"/>
      <c r="FN143" s="5"/>
      <c r="FO143" s="5"/>
      <c r="FP143" s="5"/>
      <c r="FQ143" s="5"/>
      <c r="FR143" s="5"/>
      <c r="FS143" s="5"/>
      <c r="FT143" s="5"/>
      <c r="FU143" s="5"/>
      <c r="FV143" s="5"/>
      <c r="FW143" s="5"/>
      <c r="FX143" s="5"/>
      <c r="FY143" s="5"/>
      <c r="FZ143" s="5"/>
      <c r="GA143" s="5"/>
      <c r="GB143" s="5"/>
      <c r="GC143" s="5"/>
      <c r="GD143" s="5"/>
      <c r="GE143" s="5"/>
      <c r="GF143" s="5"/>
      <c r="GG143" s="5"/>
      <c r="GH143" s="5"/>
      <c r="GI143" s="5"/>
      <c r="GJ143" s="5"/>
      <c r="GK143" s="5"/>
      <c r="GL143" s="5"/>
      <c r="GM143" s="5"/>
      <c r="GN143" s="5"/>
      <c r="GO143" s="5"/>
      <c r="GP143" s="5"/>
      <c r="GQ143" s="5"/>
      <c r="GR143" s="5"/>
      <c r="GS143" s="5"/>
      <c r="GT143" s="5"/>
      <c r="GU143" s="5"/>
      <c r="GV143" s="5"/>
      <c r="GW143" s="5"/>
      <c r="GX143" s="5"/>
      <c r="GY143" s="5"/>
      <c r="GZ143" s="5"/>
      <c r="HA143" s="5"/>
      <c r="HB143" s="5"/>
      <c r="HC143" s="5"/>
      <c r="HD143" s="5"/>
      <c r="HE143" s="5"/>
      <c r="HF143" s="5"/>
      <c r="HG143" s="5"/>
      <c r="HH143" s="5"/>
      <c r="HI143" s="5"/>
      <c r="HJ143" s="5"/>
      <c r="HK143" s="5"/>
      <c r="HL143" s="5"/>
      <c r="HM143" s="5"/>
      <c r="HN143" s="5"/>
      <c r="HO143" s="5"/>
      <c r="HP143" s="5"/>
      <c r="HQ143" s="5"/>
      <c r="HR143" s="5"/>
      <c r="HS143" s="5"/>
      <c r="HT143" s="5"/>
      <c r="HU143" s="5"/>
      <c r="HV143" s="5"/>
      <c r="HW143" s="5"/>
      <c r="HX143" s="5"/>
      <c r="HY143" s="5"/>
      <c r="HZ143" s="5"/>
      <c r="IA143" s="5"/>
      <c r="IB143" s="5"/>
      <c r="IC143" s="5"/>
      <c r="ID143" s="5"/>
      <c r="IE143" s="5"/>
      <c r="IF143" s="5"/>
      <c r="IG143" s="5"/>
      <c r="IH143" s="5"/>
      <c r="II143" s="5"/>
      <c r="IJ143" s="5"/>
      <c r="IK143" s="5"/>
      <c r="IL143" s="5"/>
      <c r="IM143" s="5"/>
      <c r="IN143" s="5"/>
      <c r="IO143" s="5"/>
      <c r="IP143" s="5"/>
      <c r="IQ143" s="5"/>
      <c r="IR143" s="5"/>
      <c r="IS143" s="5"/>
      <c r="IT143" s="5"/>
      <c r="IU143" s="5"/>
      <c r="IV143" s="5"/>
      <c r="IW143" s="5"/>
      <c r="IX143" s="5"/>
      <c r="IY143" s="5"/>
      <c r="IZ143" s="5"/>
      <c r="JA143" s="5"/>
      <c r="JB143" s="5"/>
      <c r="JC143" s="5"/>
      <c r="JD143" s="5"/>
      <c r="JE143" s="5"/>
      <c r="JF143" s="5"/>
      <c r="JG143" s="5"/>
      <c r="JH143" s="5"/>
      <c r="JI143" s="5"/>
      <c r="JJ143" s="5"/>
      <c r="JK143" s="5"/>
      <c r="JL143" s="5"/>
      <c r="JM143" s="5"/>
      <c r="JN143" s="5"/>
      <c r="JO143" s="5"/>
      <c r="JP143" s="5"/>
      <c r="JQ143" s="5"/>
      <c r="JR143" s="5"/>
      <c r="JS143" s="5"/>
      <c r="JT143" s="5"/>
      <c r="JU143" s="5"/>
      <c r="JV143" s="5"/>
      <c r="JW143" s="5"/>
      <c r="JX143" s="5"/>
      <c r="JY143" s="5"/>
      <c r="JZ143" s="5"/>
      <c r="KA143" s="5"/>
      <c r="KB143" s="5"/>
      <c r="KC143" s="5"/>
      <c r="KD143" s="5"/>
      <c r="KE143" s="5"/>
      <c r="KF143" s="5"/>
      <c r="KG143" s="5"/>
      <c r="KH143" s="5"/>
      <c r="KI143" s="5"/>
      <c r="KJ143" s="5"/>
      <c r="KK143" s="5"/>
      <c r="KL143" s="5"/>
      <c r="KM143" s="5"/>
      <c r="KN143" s="5"/>
      <c r="KO143" s="5"/>
      <c r="KP143" s="5"/>
      <c r="KQ143" s="5"/>
      <c r="KR143" s="5"/>
      <c r="KS143" s="5"/>
      <c r="KT143" s="5"/>
      <c r="KU143" s="5"/>
      <c r="KV143" s="5"/>
      <c r="KW143" s="5"/>
      <c r="KX143" s="5"/>
      <c r="KY143" s="5"/>
      <c r="KZ143" s="5"/>
      <c r="LA143" s="5"/>
      <c r="LB143" s="5"/>
      <c r="LC143" s="5"/>
      <c r="LD143" s="5"/>
      <c r="LE143" s="5"/>
      <c r="LF143" s="5"/>
      <c r="LG143" s="5"/>
      <c r="LH143" s="5"/>
      <c r="LI143" s="5"/>
      <c r="LJ143" s="5"/>
      <c r="LK143" s="5"/>
      <c r="LL143" s="5"/>
      <c r="LM143" s="5"/>
      <c r="LN143" s="5"/>
      <c r="LO143" s="5"/>
      <c r="LP143" s="5"/>
      <c r="LQ143" s="5"/>
      <c r="LR143" s="5"/>
      <c r="LS143" s="5"/>
      <c r="LT143" s="5"/>
      <c r="LU143" s="5"/>
      <c r="LV143" s="5"/>
      <c r="LW143" s="5"/>
      <c r="LX143" s="5"/>
      <c r="LY143" s="5"/>
      <c r="LZ143" s="5"/>
      <c r="MA143" s="5"/>
      <c r="MB143" s="5"/>
      <c r="MC143" s="5"/>
      <c r="MD143" s="5"/>
      <c r="ME143" s="5"/>
      <c r="MF143" s="5"/>
      <c r="MG143" s="5"/>
      <c r="MH143" s="5"/>
      <c r="MI143" s="5"/>
      <c r="MJ143" s="5"/>
      <c r="MK143" s="5"/>
      <c r="ML143" s="5"/>
      <c r="MM143" s="5"/>
      <c r="MN143" s="5"/>
      <c r="MO143" s="5"/>
      <c r="MP143" s="5"/>
      <c r="MQ143" s="5"/>
      <c r="MR143" s="5"/>
      <c r="MS143" s="5"/>
      <c r="MT143" s="5"/>
      <c r="MU143" s="5"/>
      <c r="MV143" s="5"/>
      <c r="MW143" s="5"/>
      <c r="MX143" s="5"/>
      <c r="MY143" s="5"/>
      <c r="MZ143" s="5"/>
      <c r="NA143" s="5"/>
      <c r="NB143" s="5"/>
      <c r="NC143" s="5"/>
      <c r="ND143" s="5"/>
      <c r="NE143" s="5"/>
      <c r="NF143" s="5"/>
      <c r="NG143" s="5"/>
      <c r="NH143" s="5"/>
      <c r="NI143" s="5"/>
      <c r="NJ143" s="5"/>
      <c r="NK143" s="5"/>
      <c r="NL143" s="5"/>
      <c r="NM143" s="5"/>
      <c r="NN143" s="5"/>
      <c r="NO143" s="5"/>
      <c r="NP143" s="5"/>
      <c r="NQ143" s="5"/>
      <c r="NR143" s="5"/>
      <c r="NS143" s="5"/>
      <c r="NT143" s="5"/>
      <c r="NU143" s="5"/>
      <c r="NV143" s="5"/>
      <c r="NW143" s="5"/>
      <c r="NX143" s="5"/>
      <c r="NY143" s="5"/>
      <c r="NZ143" s="5"/>
      <c r="OA143" s="5"/>
      <c r="OB143" s="5"/>
      <c r="OC143" s="5"/>
      <c r="OD143" s="5"/>
      <c r="OE143" s="5"/>
      <c r="OF143" s="5"/>
      <c r="OG143" s="5"/>
      <c r="OH143" s="5"/>
      <c r="OI143" s="5"/>
      <c r="OJ143" s="5"/>
      <c r="OK143" s="5"/>
      <c r="OL143" s="5"/>
      <c r="OM143" s="5"/>
      <c r="ON143" s="5"/>
      <c r="OO143" s="5"/>
      <c r="OP143" s="5"/>
      <c r="OQ143" s="5"/>
      <c r="OR143" s="5"/>
      <c r="OS143" s="5"/>
      <c r="OT143" s="5"/>
      <c r="OU143" s="5"/>
      <c r="OV143" s="5"/>
      <c r="OW143" s="5"/>
      <c r="OX143" s="5"/>
      <c r="OY143" s="5"/>
      <c r="OZ143" s="5"/>
      <c r="PA143" s="5"/>
      <c r="PB143" s="5"/>
      <c r="PC143" s="5"/>
      <c r="PD143" s="5"/>
      <c r="PE143" s="5"/>
      <c r="PF143" s="5"/>
      <c r="PG143" s="5"/>
      <c r="PH143" s="5"/>
      <c r="PI143" s="5"/>
      <c r="PJ143" s="5"/>
      <c r="PK143" s="5"/>
      <c r="PL143" s="5"/>
      <c r="PM143" s="5"/>
      <c r="PN143" s="5"/>
      <c r="PO143" s="5"/>
      <c r="PP143" s="5"/>
      <c r="PQ143" s="5"/>
      <c r="PR143" s="5"/>
      <c r="PS143" s="5"/>
      <c r="PT143" s="5"/>
      <c r="PU143" s="5"/>
      <c r="PV143" s="5"/>
      <c r="PW143" s="5"/>
      <c r="PX143" s="5"/>
      <c r="PY143" s="5"/>
      <c r="PZ143" s="5"/>
      <c r="QA143" s="5"/>
      <c r="QB143" s="5"/>
      <c r="QC143" s="5"/>
      <c r="QD143" s="5"/>
      <c r="QE143" s="5"/>
      <c r="QF143" s="5"/>
      <c r="QG143" s="5"/>
      <c r="QH143" s="5"/>
      <c r="QI143" s="5"/>
      <c r="QJ143" s="5"/>
      <c r="QK143" s="5"/>
      <c r="QL143" s="5"/>
      <c r="QM143" s="5"/>
      <c r="QN143" s="5"/>
      <c r="QO143" s="5"/>
      <c r="QP143" s="5"/>
      <c r="QQ143" s="5"/>
      <c r="QR143" s="5"/>
      <c r="QS143" s="5"/>
      <c r="QT143" s="5"/>
      <c r="QU143" s="5"/>
      <c r="QV143" s="5"/>
      <c r="QW143" s="5"/>
      <c r="QX143" s="5"/>
      <c r="QY143" s="5"/>
      <c r="QZ143" s="5"/>
      <c r="RA143" s="5"/>
      <c r="RB143" s="5"/>
      <c r="RC143" s="5"/>
      <c r="RD143" s="5"/>
      <c r="RE143" s="5"/>
      <c r="RF143" s="5"/>
      <c r="RG143" s="5"/>
      <c r="RH143" s="5"/>
      <c r="RI143" s="5"/>
      <c r="RJ143" s="5"/>
      <c r="RK143" s="5"/>
      <c r="RL143" s="5"/>
      <c r="RM143" s="5"/>
      <c r="RN143" s="5"/>
      <c r="RO143" s="5"/>
      <c r="RP143" s="5"/>
      <c r="RQ143" s="5"/>
      <c r="RR143" s="5"/>
      <c r="RS143" s="5"/>
      <c r="RT143" s="5"/>
      <c r="RU143" s="5"/>
      <c r="RV143" s="5"/>
      <c r="RW143" s="5"/>
      <c r="RX143" s="5"/>
      <c r="RY143" s="5"/>
      <c r="RZ143" s="5"/>
      <c r="SA143" s="5"/>
      <c r="SB143" s="5"/>
      <c r="SC143" s="5"/>
      <c r="SD143" s="5"/>
      <c r="SE143" s="5"/>
      <c r="SF143" s="5"/>
      <c r="SG143" s="5"/>
      <c r="SH143" s="5"/>
      <c r="SI143" s="5"/>
      <c r="SJ143" s="5"/>
      <c r="SK143" s="5"/>
      <c r="SL143" s="5"/>
      <c r="SM143" s="5"/>
      <c r="SN143" s="5"/>
      <c r="SO143" s="5"/>
      <c r="SP143" s="5"/>
      <c r="SQ143" s="5"/>
      <c r="SR143" s="5"/>
      <c r="SS143" s="5"/>
      <c r="ST143" s="5"/>
      <c r="SU143" s="5"/>
      <c r="SV143" s="5"/>
      <c r="SW143" s="5"/>
      <c r="SX143" s="5"/>
      <c r="SY143" s="5"/>
      <c r="SZ143" s="5"/>
      <c r="TA143" s="5"/>
      <c r="TB143" s="5"/>
    </row>
    <row r="144" spans="6:522" s="1" customFormat="1"/>
    <row r="145" spans="6:522" s="1" customFormat="1">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c r="CW145" s="5"/>
      <c r="CX145" s="5"/>
      <c r="CY145" s="5"/>
      <c r="CZ145" s="5"/>
      <c r="DA145" s="5"/>
      <c r="DB145" s="5"/>
      <c r="DC145" s="5"/>
      <c r="DD145" s="5"/>
      <c r="DE145" s="5"/>
      <c r="DF145" s="5"/>
      <c r="DG145" s="5"/>
      <c r="DH145" s="5"/>
      <c r="DI145" s="5"/>
      <c r="DJ145" s="5"/>
      <c r="DK145" s="5"/>
      <c r="DL145" s="5"/>
      <c r="DM145" s="5"/>
      <c r="DN145" s="5"/>
      <c r="DO145" s="5"/>
      <c r="DP145" s="5"/>
      <c r="DQ145" s="5"/>
      <c r="DR145" s="5"/>
      <c r="DS145" s="5"/>
      <c r="DT145" s="5"/>
      <c r="DU145" s="5"/>
      <c r="DV145" s="5"/>
      <c r="DW145" s="5"/>
      <c r="DX145" s="5"/>
      <c r="DY145" s="5"/>
      <c r="DZ145" s="5"/>
      <c r="EA145" s="5"/>
      <c r="EB145" s="5"/>
      <c r="EC145" s="5"/>
      <c r="ED145" s="5"/>
      <c r="EE145" s="5"/>
      <c r="EF145" s="5"/>
      <c r="EG145" s="5"/>
      <c r="EH145" s="5"/>
      <c r="EI145" s="5"/>
      <c r="EJ145" s="5"/>
      <c r="EK145" s="5"/>
      <c r="EL145" s="5"/>
      <c r="EM145" s="5"/>
      <c r="EN145" s="5"/>
      <c r="EO145" s="5"/>
      <c r="EP145" s="5"/>
      <c r="EQ145" s="5"/>
      <c r="ER145" s="5"/>
      <c r="ES145" s="5"/>
      <c r="ET145" s="5"/>
      <c r="EU145" s="5"/>
      <c r="EV145" s="5"/>
      <c r="EW145" s="5"/>
      <c r="EX145" s="5"/>
      <c r="EY145" s="5"/>
      <c r="EZ145" s="5"/>
      <c r="FA145" s="5"/>
      <c r="FB145" s="5"/>
      <c r="FC145" s="5"/>
      <c r="FD145" s="5"/>
      <c r="FE145" s="5"/>
      <c r="FF145" s="5"/>
      <c r="FG145" s="5"/>
      <c r="FH145" s="5"/>
      <c r="FI145" s="5"/>
      <c r="FJ145" s="5"/>
      <c r="FK145" s="5"/>
      <c r="FL145" s="5"/>
      <c r="FM145" s="5"/>
      <c r="FN145" s="5"/>
      <c r="FO145" s="5"/>
      <c r="FP145" s="5"/>
      <c r="FQ145" s="5"/>
      <c r="FR145" s="5"/>
      <c r="FS145" s="5"/>
      <c r="FT145" s="5"/>
      <c r="FU145" s="5"/>
      <c r="FV145" s="5"/>
      <c r="FW145" s="5"/>
      <c r="FX145" s="5"/>
      <c r="FY145" s="5"/>
      <c r="FZ145" s="5"/>
      <c r="GA145" s="5"/>
      <c r="GB145" s="5"/>
      <c r="GC145" s="5"/>
      <c r="GD145" s="5"/>
      <c r="GE145" s="5"/>
      <c r="GF145" s="5"/>
      <c r="GG145" s="5"/>
      <c r="GH145" s="5"/>
      <c r="GI145" s="5"/>
      <c r="GJ145" s="5"/>
      <c r="GK145" s="5"/>
      <c r="GL145" s="5"/>
      <c r="GM145" s="5"/>
      <c r="GN145" s="5"/>
      <c r="GO145" s="5"/>
      <c r="GP145" s="5"/>
      <c r="GQ145" s="5"/>
      <c r="GR145" s="5"/>
      <c r="GS145" s="5"/>
      <c r="GT145" s="5"/>
      <c r="GU145" s="5"/>
      <c r="GV145" s="5"/>
      <c r="GW145" s="5"/>
      <c r="GX145" s="5"/>
      <c r="GY145" s="5"/>
      <c r="GZ145" s="5"/>
      <c r="HA145" s="5"/>
      <c r="HB145" s="5"/>
      <c r="HC145" s="5"/>
      <c r="HD145" s="5"/>
      <c r="HE145" s="5"/>
      <c r="HF145" s="5"/>
      <c r="HG145" s="5"/>
      <c r="HH145" s="5"/>
      <c r="HI145" s="5"/>
      <c r="HJ145" s="5"/>
      <c r="HK145" s="5"/>
      <c r="HL145" s="5"/>
      <c r="HM145" s="5"/>
      <c r="HN145" s="5"/>
      <c r="HO145" s="5"/>
      <c r="HP145" s="5"/>
      <c r="HQ145" s="5"/>
      <c r="HR145" s="5"/>
      <c r="HS145" s="5"/>
      <c r="HT145" s="5"/>
      <c r="HU145" s="5"/>
      <c r="HV145" s="5"/>
      <c r="HW145" s="5"/>
      <c r="HX145" s="5"/>
      <c r="HY145" s="5"/>
      <c r="HZ145" s="5"/>
      <c r="IA145" s="5"/>
      <c r="IB145" s="5"/>
      <c r="IC145" s="5"/>
      <c r="ID145" s="5"/>
      <c r="IE145" s="5"/>
      <c r="IF145" s="5"/>
      <c r="IG145" s="5"/>
      <c r="IH145" s="5"/>
      <c r="II145" s="5"/>
      <c r="IJ145" s="5"/>
      <c r="IK145" s="5"/>
      <c r="IL145" s="5"/>
      <c r="IM145" s="5"/>
      <c r="IN145" s="5"/>
      <c r="IO145" s="5"/>
      <c r="IP145" s="5"/>
      <c r="IQ145" s="5"/>
      <c r="IR145" s="5"/>
      <c r="IS145" s="5"/>
      <c r="IT145" s="5"/>
      <c r="IU145" s="5"/>
      <c r="IV145" s="5"/>
      <c r="IW145" s="5"/>
      <c r="IX145" s="5"/>
      <c r="IY145" s="5"/>
      <c r="IZ145" s="5"/>
      <c r="JA145" s="5"/>
      <c r="JB145" s="5"/>
      <c r="JC145" s="5"/>
      <c r="JD145" s="5"/>
      <c r="JE145" s="5"/>
      <c r="JF145" s="5"/>
      <c r="JG145" s="5"/>
      <c r="JH145" s="5"/>
      <c r="JI145" s="5"/>
      <c r="JJ145" s="5"/>
      <c r="JK145" s="5"/>
      <c r="JL145" s="5"/>
      <c r="JM145" s="5"/>
      <c r="JN145" s="5"/>
      <c r="JO145" s="5"/>
      <c r="JP145" s="5"/>
      <c r="JQ145" s="5"/>
      <c r="JR145" s="5"/>
      <c r="JS145" s="5"/>
      <c r="JT145" s="5"/>
      <c r="JU145" s="5"/>
      <c r="JV145" s="5"/>
      <c r="JW145" s="5"/>
      <c r="JX145" s="5"/>
      <c r="JY145" s="5"/>
      <c r="JZ145" s="5"/>
      <c r="KA145" s="5"/>
      <c r="KB145" s="5"/>
      <c r="KC145" s="5"/>
      <c r="KD145" s="5"/>
      <c r="KE145" s="5"/>
      <c r="KF145" s="5"/>
      <c r="KG145" s="5"/>
      <c r="KH145" s="5"/>
      <c r="KI145" s="5"/>
      <c r="KJ145" s="5"/>
      <c r="KK145" s="5"/>
      <c r="KL145" s="5"/>
      <c r="KM145" s="5"/>
      <c r="KN145" s="5"/>
      <c r="KO145" s="5"/>
      <c r="KP145" s="5"/>
      <c r="KQ145" s="5"/>
      <c r="KR145" s="5"/>
      <c r="KS145" s="5"/>
      <c r="KT145" s="5"/>
      <c r="KU145" s="5"/>
      <c r="KV145" s="5"/>
      <c r="KW145" s="5"/>
      <c r="KX145" s="5"/>
      <c r="KY145" s="5"/>
      <c r="KZ145" s="5"/>
      <c r="LA145" s="5"/>
      <c r="LB145" s="5"/>
      <c r="LC145" s="5"/>
      <c r="LD145" s="5"/>
      <c r="LE145" s="5"/>
      <c r="LF145" s="5"/>
      <c r="LG145" s="5"/>
      <c r="LH145" s="5"/>
      <c r="LI145" s="5"/>
      <c r="LJ145" s="5"/>
      <c r="LK145" s="5"/>
      <c r="LL145" s="5"/>
      <c r="LM145" s="5"/>
      <c r="LN145" s="5"/>
      <c r="LO145" s="5"/>
      <c r="LP145" s="5"/>
      <c r="LQ145" s="5"/>
      <c r="LR145" s="5"/>
      <c r="LS145" s="5"/>
      <c r="LT145" s="5"/>
      <c r="LU145" s="5"/>
      <c r="LV145" s="5"/>
      <c r="LW145" s="5"/>
      <c r="LX145" s="5"/>
      <c r="LY145" s="5"/>
      <c r="LZ145" s="5"/>
      <c r="MA145" s="5"/>
      <c r="MB145" s="5"/>
      <c r="MC145" s="5"/>
      <c r="MD145" s="5"/>
      <c r="ME145" s="5"/>
      <c r="MF145" s="5"/>
      <c r="MG145" s="5"/>
      <c r="MH145" s="5"/>
      <c r="MI145" s="5"/>
      <c r="MJ145" s="5"/>
      <c r="MK145" s="5"/>
      <c r="ML145" s="5"/>
      <c r="MM145" s="5"/>
      <c r="MN145" s="5"/>
      <c r="MO145" s="5"/>
      <c r="MP145" s="5"/>
      <c r="MQ145" s="5"/>
      <c r="MR145" s="5"/>
      <c r="MS145" s="5"/>
      <c r="MT145" s="5"/>
      <c r="MU145" s="5"/>
      <c r="MV145" s="5"/>
      <c r="MW145" s="5"/>
      <c r="MX145" s="5"/>
      <c r="MY145" s="5"/>
      <c r="MZ145" s="5"/>
      <c r="NA145" s="5"/>
      <c r="NB145" s="5"/>
      <c r="NC145" s="5"/>
      <c r="ND145" s="5"/>
      <c r="NE145" s="5"/>
      <c r="NF145" s="5"/>
      <c r="NG145" s="5"/>
      <c r="NH145" s="5"/>
      <c r="NI145" s="5"/>
      <c r="NJ145" s="5"/>
      <c r="NK145" s="5"/>
      <c r="NL145" s="5"/>
      <c r="NM145" s="5"/>
      <c r="NN145" s="5"/>
      <c r="NO145" s="5"/>
      <c r="NP145" s="5"/>
      <c r="NQ145" s="5"/>
      <c r="NR145" s="5"/>
      <c r="NS145" s="5"/>
      <c r="NT145" s="5"/>
      <c r="NU145" s="5"/>
      <c r="NV145" s="5"/>
      <c r="NW145" s="5"/>
      <c r="NX145" s="5"/>
      <c r="NY145" s="5"/>
      <c r="NZ145" s="5"/>
      <c r="OA145" s="5"/>
      <c r="OB145" s="5"/>
      <c r="OC145" s="5"/>
      <c r="OD145" s="5"/>
      <c r="OE145" s="5"/>
      <c r="OF145" s="5"/>
      <c r="OG145" s="5"/>
      <c r="OH145" s="5"/>
      <c r="OI145" s="5"/>
      <c r="OJ145" s="5"/>
      <c r="OK145" s="5"/>
      <c r="OL145" s="5"/>
      <c r="OM145" s="5"/>
      <c r="ON145" s="5"/>
      <c r="OO145" s="5"/>
      <c r="OP145" s="5"/>
      <c r="OQ145" s="5"/>
      <c r="OR145" s="5"/>
      <c r="OS145" s="5"/>
      <c r="OT145" s="5"/>
      <c r="OU145" s="5"/>
      <c r="OV145" s="5"/>
      <c r="OW145" s="5"/>
      <c r="OX145" s="5"/>
      <c r="OY145" s="5"/>
      <c r="OZ145" s="5"/>
      <c r="PA145" s="5"/>
      <c r="PB145" s="5"/>
      <c r="PC145" s="5"/>
      <c r="PD145" s="5"/>
      <c r="PE145" s="5"/>
      <c r="PF145" s="5"/>
      <c r="PG145" s="5"/>
      <c r="PH145" s="5"/>
      <c r="PI145" s="5"/>
      <c r="PJ145" s="5"/>
      <c r="PK145" s="5"/>
      <c r="PL145" s="5"/>
      <c r="PM145" s="5"/>
      <c r="PN145" s="5"/>
      <c r="PO145" s="5"/>
      <c r="PP145" s="5"/>
      <c r="PQ145" s="5"/>
      <c r="PR145" s="5"/>
      <c r="PS145" s="5"/>
      <c r="PT145" s="5"/>
      <c r="PU145" s="5"/>
      <c r="PV145" s="5"/>
      <c r="PW145" s="5"/>
      <c r="PX145" s="5"/>
      <c r="PY145" s="5"/>
      <c r="PZ145" s="5"/>
      <c r="QA145" s="5"/>
      <c r="QB145" s="5"/>
      <c r="QC145" s="5"/>
      <c r="QD145" s="5"/>
      <c r="QE145" s="5"/>
      <c r="QF145" s="5"/>
      <c r="QG145" s="5"/>
      <c r="QH145" s="5"/>
      <c r="QI145" s="5"/>
      <c r="QJ145" s="5"/>
      <c r="QK145" s="5"/>
      <c r="QL145" s="5"/>
      <c r="QM145" s="5"/>
      <c r="QN145" s="5"/>
      <c r="QO145" s="5"/>
      <c r="QP145" s="5"/>
      <c r="QQ145" s="5"/>
      <c r="QR145" s="5"/>
      <c r="QS145" s="5"/>
      <c r="QT145" s="5"/>
      <c r="QU145" s="5"/>
      <c r="QV145" s="5"/>
      <c r="QW145" s="5"/>
      <c r="QX145" s="5"/>
      <c r="QY145" s="5"/>
      <c r="QZ145" s="5"/>
      <c r="RA145" s="5"/>
      <c r="RB145" s="5"/>
      <c r="RC145" s="5"/>
      <c r="RD145" s="5"/>
      <c r="RE145" s="5"/>
      <c r="RF145" s="5"/>
      <c r="RG145" s="5"/>
      <c r="RH145" s="5"/>
      <c r="RI145" s="5"/>
      <c r="RJ145" s="5"/>
      <c r="RK145" s="5"/>
      <c r="RL145" s="5"/>
      <c r="RM145" s="5"/>
      <c r="RN145" s="5"/>
      <c r="RO145" s="5"/>
      <c r="RP145" s="5"/>
      <c r="RQ145" s="5"/>
      <c r="RR145" s="5"/>
      <c r="RS145" s="5"/>
      <c r="RT145" s="5"/>
      <c r="RU145" s="5"/>
      <c r="RV145" s="5"/>
      <c r="RW145" s="5"/>
      <c r="RX145" s="5"/>
      <c r="RY145" s="5"/>
      <c r="RZ145" s="5"/>
      <c r="SA145" s="5"/>
      <c r="SB145" s="5"/>
      <c r="SC145" s="5"/>
      <c r="SD145" s="5"/>
      <c r="SE145" s="5"/>
      <c r="SF145" s="5"/>
      <c r="SG145" s="5"/>
      <c r="SH145" s="5"/>
      <c r="SI145" s="5"/>
      <c r="SJ145" s="5"/>
      <c r="SK145" s="5"/>
      <c r="SL145" s="5"/>
      <c r="SM145" s="5"/>
      <c r="SN145" s="5"/>
      <c r="SO145" s="5"/>
      <c r="SP145" s="5"/>
      <c r="SQ145" s="5"/>
      <c r="SR145" s="5"/>
      <c r="SS145" s="5"/>
      <c r="ST145" s="5"/>
      <c r="SU145" s="5"/>
      <c r="SV145" s="5"/>
      <c r="SW145" s="5"/>
      <c r="SX145" s="5"/>
      <c r="SY145" s="5"/>
      <c r="SZ145" s="5"/>
      <c r="TA145" s="5"/>
      <c r="TB145" s="5"/>
    </row>
    <row r="146" spans="6:522" s="1" customFormat="1"/>
    <row r="147" spans="6:522" s="1" customFormat="1"/>
    <row r="148" spans="6:522" s="1" customFormat="1">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c r="CW148" s="5"/>
      <c r="CX148" s="5"/>
      <c r="CY148" s="5"/>
      <c r="CZ148" s="5"/>
      <c r="DA148" s="5"/>
      <c r="DB148" s="5"/>
      <c r="DC148" s="5"/>
      <c r="DD148" s="5"/>
      <c r="DE148" s="5"/>
      <c r="DF148" s="5"/>
      <c r="DG148" s="5"/>
      <c r="DH148" s="5"/>
      <c r="DI148" s="5"/>
      <c r="DJ148" s="5"/>
      <c r="DK148" s="5"/>
      <c r="DL148" s="5"/>
      <c r="DM148" s="5"/>
      <c r="DN148" s="5"/>
      <c r="DO148" s="5"/>
      <c r="DP148" s="5"/>
      <c r="DQ148" s="5"/>
      <c r="DR148" s="5"/>
      <c r="DS148" s="5"/>
      <c r="DT148" s="5"/>
      <c r="DU148" s="5"/>
      <c r="DV148" s="5"/>
      <c r="DW148" s="5"/>
      <c r="DX148" s="5"/>
      <c r="DY148" s="5"/>
      <c r="DZ148" s="5"/>
      <c r="EA148" s="5"/>
      <c r="EB148" s="5"/>
      <c r="EC148" s="5"/>
      <c r="ED148" s="5"/>
      <c r="EE148" s="5"/>
      <c r="EF148" s="5"/>
      <c r="EG148" s="5"/>
      <c r="EH148" s="5"/>
      <c r="EI148" s="5"/>
      <c r="EJ148" s="5"/>
      <c r="EK148" s="5"/>
      <c r="EL148" s="5"/>
      <c r="EM148" s="5"/>
      <c r="EN148" s="5"/>
      <c r="EO148" s="5"/>
      <c r="EP148" s="5"/>
      <c r="EQ148" s="5"/>
      <c r="ER148" s="5"/>
      <c r="ES148" s="5"/>
      <c r="ET148" s="5"/>
      <c r="EU148" s="5"/>
      <c r="EV148" s="5"/>
      <c r="EW148" s="5"/>
      <c r="EX148" s="5"/>
      <c r="EY148" s="5"/>
      <c r="EZ148" s="5"/>
      <c r="FA148" s="5"/>
      <c r="FB148" s="5"/>
      <c r="FC148" s="5"/>
      <c r="FD148" s="5"/>
      <c r="FE148" s="5"/>
      <c r="FF148" s="5"/>
      <c r="FG148" s="5"/>
      <c r="FH148" s="5"/>
      <c r="FI148" s="5"/>
      <c r="FJ148" s="5"/>
      <c r="FK148" s="5"/>
      <c r="FL148" s="5"/>
      <c r="FM148" s="5"/>
      <c r="FN148" s="5"/>
      <c r="FO148" s="5"/>
      <c r="FP148" s="5"/>
      <c r="FQ148" s="5"/>
      <c r="FR148" s="5"/>
      <c r="FS148" s="5"/>
      <c r="FT148" s="5"/>
      <c r="FU148" s="5"/>
      <c r="FV148" s="5"/>
      <c r="FW148" s="5"/>
      <c r="FX148" s="5"/>
      <c r="FY148" s="5"/>
      <c r="FZ148" s="5"/>
      <c r="GA148" s="5"/>
      <c r="GB148" s="5"/>
      <c r="GC148" s="5"/>
      <c r="GD148" s="5"/>
      <c r="GE148" s="5"/>
      <c r="GF148" s="5"/>
      <c r="GG148" s="5"/>
      <c r="GH148" s="5"/>
      <c r="GI148" s="5"/>
      <c r="GJ148" s="5"/>
      <c r="GK148" s="5"/>
      <c r="GL148" s="5"/>
      <c r="GM148" s="5"/>
      <c r="GN148" s="5"/>
      <c r="GO148" s="5"/>
      <c r="GP148" s="5"/>
      <c r="GQ148" s="5"/>
      <c r="GR148" s="5"/>
      <c r="GS148" s="5"/>
      <c r="GT148" s="5"/>
      <c r="GU148" s="5"/>
      <c r="GV148" s="5"/>
      <c r="GW148" s="5"/>
      <c r="GX148" s="5"/>
      <c r="GY148" s="5"/>
      <c r="GZ148" s="5"/>
      <c r="HA148" s="5"/>
      <c r="HB148" s="5"/>
      <c r="HC148" s="5"/>
      <c r="HD148" s="5"/>
      <c r="HE148" s="5"/>
      <c r="HF148" s="5"/>
      <c r="HG148" s="5"/>
      <c r="HH148" s="5"/>
      <c r="HI148" s="5"/>
      <c r="HJ148" s="5"/>
      <c r="HK148" s="5"/>
      <c r="HL148" s="5"/>
      <c r="HM148" s="5"/>
      <c r="HN148" s="5"/>
      <c r="HO148" s="5"/>
      <c r="HP148" s="5"/>
      <c r="HQ148" s="5"/>
      <c r="HR148" s="5"/>
      <c r="HS148" s="5"/>
      <c r="HT148" s="5"/>
      <c r="HU148" s="5"/>
      <c r="HV148" s="5"/>
      <c r="HW148" s="5"/>
      <c r="HX148" s="5"/>
      <c r="HY148" s="5"/>
      <c r="HZ148" s="5"/>
      <c r="IA148" s="5"/>
      <c r="IB148" s="5"/>
      <c r="IC148" s="5"/>
      <c r="ID148" s="5"/>
      <c r="IE148" s="5"/>
      <c r="IF148" s="5"/>
      <c r="IG148" s="5"/>
      <c r="IH148" s="5"/>
      <c r="II148" s="5"/>
      <c r="IJ148" s="5"/>
      <c r="IK148" s="5"/>
      <c r="IL148" s="5"/>
      <c r="IM148" s="5"/>
      <c r="IN148" s="5"/>
      <c r="IO148" s="5"/>
      <c r="IP148" s="5"/>
      <c r="IQ148" s="5"/>
      <c r="IR148" s="5"/>
      <c r="IS148" s="5"/>
      <c r="IT148" s="5"/>
      <c r="IU148" s="5"/>
      <c r="IV148" s="5"/>
      <c r="IW148" s="5"/>
      <c r="IX148" s="5"/>
      <c r="IY148" s="5"/>
      <c r="IZ148" s="5"/>
      <c r="JA148" s="5"/>
      <c r="JB148" s="5"/>
      <c r="JC148" s="5"/>
      <c r="JD148" s="5"/>
      <c r="JE148" s="5"/>
      <c r="JF148" s="5"/>
      <c r="JG148" s="5"/>
      <c r="JH148" s="5"/>
      <c r="JI148" s="5"/>
      <c r="JJ148" s="5"/>
      <c r="JK148" s="5"/>
      <c r="JL148" s="5"/>
      <c r="JM148" s="5"/>
      <c r="JN148" s="5"/>
      <c r="JO148" s="5"/>
      <c r="JP148" s="5"/>
      <c r="JQ148" s="5"/>
      <c r="JR148" s="5"/>
      <c r="JS148" s="5"/>
      <c r="JT148" s="5"/>
      <c r="JU148" s="5"/>
      <c r="JV148" s="5"/>
      <c r="JW148" s="5"/>
      <c r="JX148" s="5"/>
      <c r="JY148" s="5"/>
      <c r="JZ148" s="5"/>
      <c r="KA148" s="5"/>
      <c r="KB148" s="5"/>
      <c r="KC148" s="5"/>
      <c r="KD148" s="5"/>
      <c r="KE148" s="5"/>
      <c r="KF148" s="5"/>
      <c r="KG148" s="5"/>
      <c r="KH148" s="5"/>
      <c r="KI148" s="5"/>
      <c r="KJ148" s="5"/>
      <c r="KK148" s="5"/>
      <c r="KL148" s="5"/>
      <c r="KM148" s="5"/>
      <c r="KN148" s="5"/>
      <c r="KO148" s="5"/>
      <c r="KP148" s="5"/>
      <c r="KQ148" s="5"/>
      <c r="KR148" s="5"/>
      <c r="KS148" s="5"/>
      <c r="KT148" s="5"/>
      <c r="KU148" s="5"/>
      <c r="KV148" s="5"/>
      <c r="KW148" s="5"/>
      <c r="KX148" s="5"/>
      <c r="KY148" s="5"/>
      <c r="KZ148" s="5"/>
      <c r="LA148" s="5"/>
      <c r="LB148" s="5"/>
      <c r="LC148" s="5"/>
      <c r="LD148" s="5"/>
      <c r="LE148" s="5"/>
      <c r="LF148" s="5"/>
      <c r="LG148" s="5"/>
      <c r="LH148" s="5"/>
      <c r="LI148" s="5"/>
      <c r="LJ148" s="5"/>
      <c r="LK148" s="5"/>
      <c r="LL148" s="5"/>
      <c r="LM148" s="5"/>
      <c r="LN148" s="5"/>
      <c r="LO148" s="5"/>
      <c r="LP148" s="5"/>
      <c r="LQ148" s="5"/>
      <c r="LR148" s="5"/>
      <c r="LS148" s="5"/>
      <c r="LT148" s="5"/>
      <c r="LU148" s="5"/>
      <c r="LV148" s="5"/>
      <c r="LW148" s="5"/>
      <c r="LX148" s="5"/>
      <c r="LY148" s="5"/>
      <c r="LZ148" s="5"/>
      <c r="MA148" s="5"/>
      <c r="MB148" s="5"/>
      <c r="MC148" s="5"/>
      <c r="MD148" s="5"/>
      <c r="ME148" s="5"/>
      <c r="MF148" s="5"/>
      <c r="MG148" s="5"/>
      <c r="MH148" s="5"/>
      <c r="MI148" s="5"/>
      <c r="MJ148" s="5"/>
      <c r="MK148" s="5"/>
      <c r="ML148" s="5"/>
      <c r="MM148" s="5"/>
      <c r="MN148" s="5"/>
      <c r="MO148" s="5"/>
      <c r="MP148" s="5"/>
      <c r="MQ148" s="5"/>
      <c r="MR148" s="5"/>
      <c r="MS148" s="5"/>
      <c r="MT148" s="5"/>
      <c r="MU148" s="5"/>
      <c r="MV148" s="5"/>
      <c r="MW148" s="5"/>
      <c r="MX148" s="5"/>
      <c r="MY148" s="5"/>
      <c r="MZ148" s="5"/>
      <c r="NA148" s="5"/>
      <c r="NB148" s="5"/>
      <c r="NC148" s="5"/>
      <c r="ND148" s="5"/>
      <c r="NE148" s="5"/>
      <c r="NF148" s="5"/>
      <c r="NG148" s="5"/>
      <c r="NH148" s="5"/>
      <c r="NI148" s="5"/>
      <c r="NJ148" s="5"/>
      <c r="NK148" s="5"/>
      <c r="NL148" s="5"/>
      <c r="NM148" s="5"/>
      <c r="NN148" s="5"/>
      <c r="NO148" s="5"/>
      <c r="NP148" s="5"/>
      <c r="NQ148" s="5"/>
      <c r="NR148" s="5"/>
      <c r="NS148" s="5"/>
      <c r="NT148" s="5"/>
      <c r="NU148" s="5"/>
      <c r="NV148" s="5"/>
      <c r="NW148" s="5"/>
      <c r="NX148" s="5"/>
      <c r="NY148" s="5"/>
      <c r="NZ148" s="5"/>
      <c r="OA148" s="5"/>
      <c r="OB148" s="5"/>
      <c r="OC148" s="5"/>
      <c r="OD148" s="5"/>
      <c r="OE148" s="5"/>
      <c r="OF148" s="5"/>
      <c r="OG148" s="5"/>
      <c r="OH148" s="5"/>
      <c r="OI148" s="5"/>
      <c r="OJ148" s="5"/>
      <c r="OK148" s="5"/>
      <c r="OL148" s="5"/>
      <c r="OM148" s="5"/>
      <c r="ON148" s="5"/>
      <c r="OO148" s="5"/>
      <c r="OP148" s="5"/>
      <c r="OQ148" s="5"/>
      <c r="OR148" s="5"/>
      <c r="OS148" s="5"/>
      <c r="OT148" s="5"/>
      <c r="OU148" s="5"/>
      <c r="OV148" s="5"/>
      <c r="OW148" s="5"/>
      <c r="OX148" s="5"/>
      <c r="OY148" s="5"/>
      <c r="OZ148" s="5"/>
      <c r="PA148" s="5"/>
      <c r="PB148" s="5"/>
      <c r="PC148" s="5"/>
      <c r="PD148" s="5"/>
      <c r="PE148" s="5"/>
      <c r="PF148" s="5"/>
      <c r="PG148" s="5"/>
      <c r="PH148" s="5"/>
      <c r="PI148" s="5"/>
      <c r="PJ148" s="5"/>
      <c r="PK148" s="5"/>
      <c r="PL148" s="5"/>
      <c r="PM148" s="5"/>
      <c r="PN148" s="5"/>
      <c r="PO148" s="5"/>
      <c r="PP148" s="5"/>
      <c r="PQ148" s="5"/>
      <c r="PR148" s="5"/>
      <c r="PS148" s="5"/>
      <c r="PT148" s="5"/>
      <c r="PU148" s="5"/>
      <c r="PV148" s="5"/>
      <c r="PW148" s="5"/>
      <c r="PX148" s="5"/>
      <c r="PY148" s="5"/>
      <c r="PZ148" s="5"/>
      <c r="QA148" s="5"/>
      <c r="QB148" s="5"/>
      <c r="QC148" s="5"/>
      <c r="QD148" s="5"/>
      <c r="QE148" s="5"/>
      <c r="QF148" s="5"/>
      <c r="QG148" s="5"/>
      <c r="QH148" s="5"/>
      <c r="QI148" s="5"/>
      <c r="QJ148" s="5"/>
      <c r="QK148" s="5"/>
      <c r="QL148" s="5"/>
      <c r="QM148" s="5"/>
      <c r="QN148" s="5"/>
      <c r="QO148" s="5"/>
      <c r="QP148" s="5"/>
      <c r="QQ148" s="5"/>
      <c r="QR148" s="5"/>
      <c r="QS148" s="5"/>
      <c r="QT148" s="5"/>
      <c r="QU148" s="5"/>
      <c r="QV148" s="5"/>
      <c r="QW148" s="5"/>
      <c r="QX148" s="5"/>
      <c r="QY148" s="5"/>
      <c r="QZ148" s="5"/>
      <c r="RA148" s="5"/>
      <c r="RB148" s="5"/>
      <c r="RC148" s="5"/>
      <c r="RD148" s="5"/>
      <c r="RE148" s="5"/>
      <c r="RF148" s="5"/>
      <c r="RG148" s="5"/>
      <c r="RH148" s="5"/>
      <c r="RI148" s="5"/>
      <c r="RJ148" s="5"/>
      <c r="RK148" s="5"/>
      <c r="RL148" s="5"/>
      <c r="RM148" s="5"/>
      <c r="RN148" s="5"/>
      <c r="RO148" s="5"/>
      <c r="RP148" s="5"/>
      <c r="RQ148" s="5"/>
      <c r="RR148" s="5"/>
      <c r="RS148" s="5"/>
      <c r="RT148" s="5"/>
      <c r="RU148" s="5"/>
      <c r="RV148" s="5"/>
      <c r="RW148" s="5"/>
      <c r="RX148" s="5"/>
      <c r="RY148" s="5"/>
      <c r="RZ148" s="5"/>
      <c r="SA148" s="5"/>
      <c r="SB148" s="5"/>
      <c r="SC148" s="5"/>
      <c r="SD148" s="5"/>
      <c r="SE148" s="5"/>
      <c r="SF148" s="5"/>
      <c r="SG148" s="5"/>
      <c r="SH148" s="5"/>
      <c r="SI148" s="5"/>
      <c r="SJ148" s="5"/>
      <c r="SK148" s="5"/>
      <c r="SL148" s="5"/>
      <c r="SM148" s="5"/>
      <c r="SN148" s="5"/>
      <c r="SO148" s="5"/>
      <c r="SP148" s="5"/>
      <c r="SQ148" s="5"/>
      <c r="SR148" s="5"/>
      <c r="SS148" s="5"/>
      <c r="ST148" s="5"/>
      <c r="SU148" s="5"/>
      <c r="SV148" s="5"/>
      <c r="SW148" s="5"/>
      <c r="SX148" s="5"/>
      <c r="SY148" s="5"/>
      <c r="SZ148" s="5"/>
      <c r="TA148" s="5"/>
      <c r="TB148" s="5"/>
    </row>
    <row r="149" spans="6:522" s="1" customFormat="1"/>
    <row r="150" spans="6:522" s="1" customFormat="1">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c r="CW150" s="5"/>
      <c r="CX150" s="5"/>
      <c r="CY150" s="5"/>
      <c r="CZ150" s="5"/>
      <c r="DA150" s="5"/>
      <c r="DB150" s="5"/>
      <c r="DC150" s="5"/>
      <c r="DD150" s="5"/>
      <c r="DE150" s="5"/>
      <c r="DF150" s="5"/>
      <c r="DG150" s="5"/>
      <c r="DH150" s="5"/>
      <c r="DI150" s="5"/>
      <c r="DJ150" s="5"/>
      <c r="DK150" s="5"/>
      <c r="DL150" s="5"/>
      <c r="DM150" s="5"/>
      <c r="DN150" s="5"/>
      <c r="DO150" s="5"/>
      <c r="DP150" s="5"/>
      <c r="DQ150" s="5"/>
      <c r="DR150" s="5"/>
      <c r="DS150" s="5"/>
      <c r="DT150" s="5"/>
      <c r="DU150" s="5"/>
      <c r="DV150" s="5"/>
      <c r="DW150" s="5"/>
      <c r="DX150" s="5"/>
      <c r="DY150" s="5"/>
      <c r="DZ150" s="5"/>
      <c r="EA150" s="5"/>
      <c r="EB150" s="5"/>
      <c r="EC150" s="5"/>
      <c r="ED150" s="5"/>
      <c r="EE150" s="5"/>
      <c r="EF150" s="5"/>
      <c r="EG150" s="5"/>
      <c r="EH150" s="5"/>
      <c r="EI150" s="5"/>
      <c r="EJ150" s="5"/>
      <c r="EK150" s="5"/>
      <c r="EL150" s="5"/>
      <c r="EM150" s="5"/>
      <c r="EN150" s="5"/>
      <c r="EO150" s="5"/>
      <c r="EP150" s="5"/>
      <c r="EQ150" s="5"/>
      <c r="ER150" s="5"/>
      <c r="ES150" s="5"/>
      <c r="ET150" s="5"/>
      <c r="EU150" s="5"/>
      <c r="EV150" s="5"/>
      <c r="EW150" s="5"/>
      <c r="EX150" s="5"/>
      <c r="EY150" s="5"/>
      <c r="EZ150" s="5"/>
      <c r="FA150" s="5"/>
      <c r="FB150" s="5"/>
      <c r="FC150" s="5"/>
      <c r="FD150" s="5"/>
      <c r="FE150" s="5"/>
      <c r="FF150" s="5"/>
      <c r="FG150" s="5"/>
      <c r="FH150" s="5"/>
      <c r="FI150" s="5"/>
      <c r="FJ150" s="5"/>
      <c r="FK150" s="5"/>
      <c r="FL150" s="5"/>
      <c r="FM150" s="5"/>
      <c r="FN150" s="5"/>
      <c r="FO150" s="5"/>
      <c r="FP150" s="5"/>
      <c r="FQ150" s="5"/>
      <c r="FR150" s="5"/>
      <c r="FS150" s="5"/>
      <c r="FT150" s="5"/>
      <c r="FU150" s="5"/>
      <c r="FV150" s="5"/>
      <c r="FW150" s="5"/>
      <c r="FX150" s="5"/>
      <c r="FY150" s="5"/>
      <c r="FZ150" s="5"/>
      <c r="GA150" s="5"/>
      <c r="GB150" s="5"/>
      <c r="GC150" s="5"/>
      <c r="GD150" s="5"/>
      <c r="GE150" s="5"/>
      <c r="GF150" s="5"/>
      <c r="GG150" s="5"/>
      <c r="GH150" s="5"/>
      <c r="GI150" s="5"/>
      <c r="GJ150" s="5"/>
      <c r="GK150" s="5"/>
      <c r="GL150" s="5"/>
      <c r="GM150" s="5"/>
      <c r="GN150" s="5"/>
      <c r="GO150" s="5"/>
      <c r="GP150" s="5"/>
      <c r="GQ150" s="5"/>
      <c r="GR150" s="5"/>
      <c r="GS150" s="5"/>
      <c r="GT150" s="5"/>
      <c r="GU150" s="5"/>
      <c r="GV150" s="5"/>
      <c r="GW150" s="5"/>
      <c r="GX150" s="5"/>
      <c r="GY150" s="5"/>
      <c r="GZ150" s="5"/>
      <c r="HA150" s="5"/>
      <c r="HB150" s="5"/>
      <c r="HC150" s="5"/>
      <c r="HD150" s="5"/>
      <c r="HE150" s="5"/>
      <c r="HF150" s="5"/>
      <c r="HG150" s="5"/>
      <c r="HH150" s="5"/>
      <c r="HI150" s="5"/>
      <c r="HJ150" s="5"/>
      <c r="HK150" s="5"/>
      <c r="HL150" s="5"/>
      <c r="HM150" s="5"/>
      <c r="HN150" s="5"/>
      <c r="HO150" s="5"/>
      <c r="HP150" s="5"/>
      <c r="HQ150" s="5"/>
      <c r="HR150" s="5"/>
      <c r="HS150" s="5"/>
      <c r="HT150" s="5"/>
      <c r="HU150" s="5"/>
      <c r="HV150" s="5"/>
      <c r="HW150" s="5"/>
      <c r="HX150" s="5"/>
      <c r="HY150" s="5"/>
      <c r="HZ150" s="5"/>
      <c r="IA150" s="5"/>
      <c r="IB150" s="5"/>
      <c r="IC150" s="5"/>
      <c r="ID150" s="5"/>
      <c r="IE150" s="5"/>
      <c r="IF150" s="5"/>
      <c r="IG150" s="5"/>
      <c r="IH150" s="5"/>
      <c r="II150" s="5"/>
      <c r="IJ150" s="5"/>
      <c r="IK150" s="5"/>
      <c r="IL150" s="5"/>
      <c r="IM150" s="5"/>
      <c r="IN150" s="5"/>
      <c r="IO150" s="5"/>
      <c r="IP150" s="5"/>
      <c r="IQ150" s="5"/>
      <c r="IR150" s="5"/>
      <c r="IS150" s="5"/>
      <c r="IT150" s="5"/>
      <c r="IU150" s="5"/>
      <c r="IV150" s="5"/>
      <c r="IW150" s="5"/>
      <c r="IX150" s="5"/>
      <c r="IY150" s="5"/>
      <c r="IZ150" s="5"/>
      <c r="JA150" s="5"/>
      <c r="JB150" s="5"/>
      <c r="JC150" s="5"/>
      <c r="JD150" s="5"/>
      <c r="JE150" s="5"/>
      <c r="JF150" s="5"/>
      <c r="JG150" s="5"/>
      <c r="JH150" s="5"/>
      <c r="JI150" s="5"/>
      <c r="JJ150" s="5"/>
      <c r="JK150" s="5"/>
      <c r="JL150" s="5"/>
      <c r="JM150" s="5"/>
      <c r="JN150" s="5"/>
      <c r="JO150" s="5"/>
      <c r="JP150" s="5"/>
      <c r="JQ150" s="5"/>
      <c r="JR150" s="5"/>
      <c r="JS150" s="5"/>
      <c r="JT150" s="5"/>
      <c r="JU150" s="5"/>
      <c r="JV150" s="5"/>
      <c r="JW150" s="5"/>
      <c r="JX150" s="5"/>
      <c r="JY150" s="5"/>
      <c r="JZ150" s="5"/>
      <c r="KA150" s="5"/>
      <c r="KB150" s="5"/>
      <c r="KC150" s="5"/>
      <c r="KD150" s="5"/>
      <c r="KE150" s="5"/>
      <c r="KF150" s="5"/>
      <c r="KG150" s="5"/>
      <c r="KH150" s="5"/>
      <c r="KI150" s="5"/>
      <c r="KJ150" s="5"/>
      <c r="KK150" s="5"/>
      <c r="KL150" s="5"/>
      <c r="KM150" s="5"/>
      <c r="KN150" s="5"/>
      <c r="KO150" s="5"/>
      <c r="KP150" s="5"/>
      <c r="KQ150" s="5"/>
      <c r="KR150" s="5"/>
      <c r="KS150" s="5"/>
      <c r="KT150" s="5"/>
      <c r="KU150" s="5"/>
      <c r="KV150" s="5"/>
      <c r="KW150" s="5"/>
      <c r="KX150" s="5"/>
      <c r="KY150" s="5"/>
      <c r="KZ150" s="5"/>
      <c r="LA150" s="5"/>
      <c r="LB150" s="5"/>
      <c r="LC150" s="5"/>
      <c r="LD150" s="5"/>
      <c r="LE150" s="5"/>
      <c r="LF150" s="5"/>
      <c r="LG150" s="5"/>
      <c r="LH150" s="5"/>
      <c r="LI150" s="5"/>
      <c r="LJ150" s="5"/>
      <c r="LK150" s="5"/>
      <c r="LL150" s="5"/>
      <c r="LM150" s="5"/>
      <c r="LN150" s="5"/>
      <c r="LO150" s="5"/>
      <c r="LP150" s="5"/>
      <c r="LQ150" s="5"/>
      <c r="LR150" s="5"/>
      <c r="LS150" s="5"/>
      <c r="LT150" s="5"/>
      <c r="LU150" s="5"/>
      <c r="LV150" s="5"/>
      <c r="LW150" s="5"/>
      <c r="LX150" s="5"/>
      <c r="LY150" s="5"/>
      <c r="LZ150" s="5"/>
      <c r="MA150" s="5"/>
      <c r="MB150" s="5"/>
      <c r="MC150" s="5"/>
      <c r="MD150" s="5"/>
      <c r="ME150" s="5"/>
      <c r="MF150" s="5"/>
      <c r="MG150" s="5"/>
      <c r="MH150" s="5"/>
      <c r="MI150" s="5"/>
      <c r="MJ150" s="5"/>
      <c r="MK150" s="5"/>
      <c r="ML150" s="5"/>
      <c r="MM150" s="5"/>
      <c r="MN150" s="5"/>
      <c r="MO150" s="5"/>
      <c r="MP150" s="5"/>
      <c r="MQ150" s="5"/>
      <c r="MR150" s="5"/>
      <c r="MS150" s="5"/>
      <c r="MT150" s="5"/>
      <c r="MU150" s="5"/>
      <c r="MV150" s="5"/>
      <c r="MW150" s="5"/>
      <c r="MX150" s="5"/>
      <c r="MY150" s="5"/>
      <c r="MZ150" s="5"/>
      <c r="NA150" s="5"/>
      <c r="NB150" s="5"/>
      <c r="NC150" s="5"/>
      <c r="ND150" s="5"/>
      <c r="NE150" s="5"/>
      <c r="NF150" s="5"/>
      <c r="NG150" s="5"/>
      <c r="NH150" s="5"/>
      <c r="NI150" s="5"/>
      <c r="NJ150" s="5"/>
      <c r="NK150" s="5"/>
      <c r="NL150" s="5"/>
      <c r="NM150" s="5"/>
      <c r="NN150" s="5"/>
      <c r="NO150" s="5"/>
      <c r="NP150" s="5"/>
      <c r="NQ150" s="5"/>
      <c r="NR150" s="5"/>
      <c r="NS150" s="5"/>
      <c r="NT150" s="5"/>
      <c r="NU150" s="5"/>
      <c r="NV150" s="5"/>
      <c r="NW150" s="5"/>
      <c r="NX150" s="5"/>
      <c r="NY150" s="5"/>
      <c r="NZ150" s="5"/>
      <c r="OA150" s="5"/>
      <c r="OB150" s="5"/>
      <c r="OC150" s="5"/>
      <c r="OD150" s="5"/>
      <c r="OE150" s="5"/>
      <c r="OF150" s="5"/>
      <c r="OG150" s="5"/>
      <c r="OH150" s="5"/>
      <c r="OI150" s="5"/>
      <c r="OJ150" s="5"/>
      <c r="OK150" s="5"/>
      <c r="OL150" s="5"/>
      <c r="OM150" s="5"/>
      <c r="ON150" s="5"/>
      <c r="OO150" s="5"/>
      <c r="OP150" s="5"/>
      <c r="OQ150" s="5"/>
      <c r="OR150" s="5"/>
      <c r="OS150" s="5"/>
      <c r="OT150" s="5"/>
      <c r="OU150" s="5"/>
      <c r="OV150" s="5"/>
      <c r="OW150" s="5"/>
      <c r="OX150" s="5"/>
      <c r="OY150" s="5"/>
      <c r="OZ150" s="5"/>
      <c r="PA150" s="5"/>
      <c r="PB150" s="5"/>
      <c r="PC150" s="5"/>
      <c r="PD150" s="5"/>
      <c r="PE150" s="5"/>
      <c r="PF150" s="5"/>
      <c r="PG150" s="5"/>
      <c r="PH150" s="5"/>
      <c r="PI150" s="5"/>
      <c r="PJ150" s="5"/>
      <c r="PK150" s="5"/>
      <c r="PL150" s="5"/>
      <c r="PM150" s="5"/>
      <c r="PN150" s="5"/>
      <c r="PO150" s="5"/>
      <c r="PP150" s="5"/>
      <c r="PQ150" s="5"/>
      <c r="PR150" s="5"/>
      <c r="PS150" s="5"/>
      <c r="PT150" s="5"/>
      <c r="PU150" s="5"/>
      <c r="PV150" s="5"/>
      <c r="PW150" s="5"/>
      <c r="PX150" s="5"/>
      <c r="PY150" s="5"/>
      <c r="PZ150" s="5"/>
      <c r="QA150" s="5"/>
      <c r="QB150" s="5"/>
      <c r="QC150" s="5"/>
      <c r="QD150" s="5"/>
      <c r="QE150" s="5"/>
      <c r="QF150" s="5"/>
      <c r="QG150" s="5"/>
      <c r="QH150" s="5"/>
      <c r="QI150" s="5"/>
      <c r="QJ150" s="5"/>
      <c r="QK150" s="5"/>
      <c r="QL150" s="5"/>
      <c r="QM150" s="5"/>
      <c r="QN150" s="5"/>
      <c r="QO150" s="5"/>
      <c r="QP150" s="5"/>
      <c r="QQ150" s="5"/>
      <c r="QR150" s="5"/>
      <c r="QS150" s="5"/>
      <c r="QT150" s="5"/>
      <c r="QU150" s="5"/>
      <c r="QV150" s="5"/>
      <c r="QW150" s="5"/>
      <c r="QX150" s="5"/>
      <c r="QY150" s="5"/>
      <c r="QZ150" s="5"/>
      <c r="RA150" s="5"/>
      <c r="RB150" s="5"/>
      <c r="RC150" s="5"/>
      <c r="RD150" s="5"/>
      <c r="RE150" s="5"/>
      <c r="RF150" s="5"/>
      <c r="RG150" s="5"/>
      <c r="RH150" s="5"/>
      <c r="RI150" s="5"/>
      <c r="RJ150" s="5"/>
      <c r="RK150" s="5"/>
      <c r="RL150" s="5"/>
      <c r="RM150" s="5"/>
      <c r="RN150" s="5"/>
      <c r="RO150" s="5"/>
      <c r="RP150" s="5"/>
      <c r="RQ150" s="5"/>
      <c r="RR150" s="5"/>
      <c r="RS150" s="5"/>
      <c r="RT150" s="5"/>
      <c r="RU150" s="5"/>
      <c r="RV150" s="5"/>
      <c r="RW150" s="5"/>
      <c r="RX150" s="5"/>
      <c r="RY150" s="5"/>
      <c r="RZ150" s="5"/>
      <c r="SA150" s="5"/>
      <c r="SB150" s="5"/>
      <c r="SC150" s="5"/>
      <c r="SD150" s="5"/>
      <c r="SE150" s="5"/>
      <c r="SF150" s="5"/>
      <c r="SG150" s="5"/>
      <c r="SH150" s="5"/>
      <c r="SI150" s="5"/>
      <c r="SJ150" s="5"/>
      <c r="SK150" s="5"/>
      <c r="SL150" s="5"/>
      <c r="SM150" s="5"/>
      <c r="SN150" s="5"/>
      <c r="SO150" s="5"/>
      <c r="SP150" s="5"/>
      <c r="SQ150" s="5"/>
      <c r="SR150" s="5"/>
      <c r="SS150" s="5"/>
      <c r="ST150" s="5"/>
      <c r="SU150" s="5"/>
      <c r="SV150" s="5"/>
      <c r="SW150" s="5"/>
      <c r="SX150" s="5"/>
      <c r="SY150" s="5"/>
      <c r="SZ150" s="5"/>
      <c r="TA150" s="5"/>
      <c r="TB150" s="5"/>
    </row>
    <row r="151" spans="6:522" s="1" customFormat="1"/>
    <row r="152" spans="6:522" s="1" customFormat="1"/>
    <row r="153" spans="6:522" s="1" customFormat="1">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c r="CW153" s="5"/>
      <c r="CX153" s="5"/>
      <c r="CY153" s="5"/>
      <c r="CZ153" s="5"/>
      <c r="DA153" s="5"/>
      <c r="DB153" s="5"/>
      <c r="DC153" s="5"/>
      <c r="DD153" s="5"/>
      <c r="DE153" s="5"/>
      <c r="DF153" s="5"/>
      <c r="DG153" s="5"/>
      <c r="DH153" s="5"/>
      <c r="DI153" s="5"/>
      <c r="DJ153" s="5"/>
      <c r="DK153" s="5"/>
      <c r="DL153" s="5"/>
      <c r="DM153" s="5"/>
      <c r="DN153" s="5"/>
      <c r="DO153" s="5"/>
      <c r="DP153" s="5"/>
      <c r="DQ153" s="5"/>
      <c r="DR153" s="5"/>
      <c r="DS153" s="5"/>
      <c r="DT153" s="5"/>
      <c r="DU153" s="5"/>
      <c r="DV153" s="5"/>
      <c r="DW153" s="5"/>
      <c r="DX153" s="5"/>
      <c r="DY153" s="5"/>
      <c r="DZ153" s="5"/>
      <c r="EA153" s="5"/>
      <c r="EB153" s="5"/>
      <c r="EC153" s="5"/>
      <c r="ED153" s="5"/>
      <c r="EE153" s="5"/>
      <c r="EF153" s="5"/>
      <c r="EG153" s="5"/>
      <c r="EH153" s="5"/>
      <c r="EI153" s="5"/>
      <c r="EJ153" s="5"/>
      <c r="EK153" s="5"/>
      <c r="EL153" s="5"/>
      <c r="EM153" s="5"/>
      <c r="EN153" s="5"/>
      <c r="EO153" s="5"/>
      <c r="EP153" s="5"/>
      <c r="EQ153" s="5"/>
      <c r="ER153" s="5"/>
      <c r="ES153" s="5"/>
      <c r="ET153" s="5"/>
      <c r="EU153" s="5"/>
      <c r="EV153" s="5"/>
      <c r="EW153" s="5"/>
      <c r="EX153" s="5"/>
      <c r="EY153" s="5"/>
      <c r="EZ153" s="5"/>
      <c r="FA153" s="5"/>
      <c r="FB153" s="5"/>
      <c r="FC153" s="5"/>
      <c r="FD153" s="5"/>
      <c r="FE153" s="5"/>
      <c r="FF153" s="5"/>
      <c r="FG153" s="5"/>
      <c r="FH153" s="5"/>
      <c r="FI153" s="5"/>
      <c r="FJ153" s="5"/>
      <c r="FK153" s="5"/>
      <c r="FL153" s="5"/>
      <c r="FM153" s="5"/>
      <c r="FN153" s="5"/>
      <c r="FO153" s="5"/>
      <c r="FP153" s="5"/>
      <c r="FQ153" s="5"/>
      <c r="FR153" s="5"/>
      <c r="FS153" s="5"/>
      <c r="FT153" s="5"/>
      <c r="FU153" s="5"/>
      <c r="FV153" s="5"/>
      <c r="FW153" s="5"/>
      <c r="FX153" s="5"/>
      <c r="FY153" s="5"/>
      <c r="FZ153" s="5"/>
      <c r="GA153" s="5"/>
      <c r="GB153" s="5"/>
      <c r="GC153" s="5"/>
      <c r="GD153" s="5"/>
      <c r="GE153" s="5"/>
      <c r="GF153" s="5"/>
      <c r="GG153" s="5"/>
      <c r="GH153" s="5"/>
      <c r="GI153" s="5"/>
      <c r="GJ153" s="5"/>
      <c r="GK153" s="5"/>
      <c r="GL153" s="5"/>
      <c r="GM153" s="5"/>
      <c r="GN153" s="5"/>
      <c r="GO153" s="5"/>
      <c r="GP153" s="5"/>
      <c r="GQ153" s="5"/>
      <c r="GR153" s="5"/>
      <c r="GS153" s="5"/>
      <c r="GT153" s="5"/>
      <c r="GU153" s="5"/>
      <c r="GV153" s="5"/>
      <c r="GW153" s="5"/>
      <c r="GX153" s="5"/>
      <c r="GY153" s="5"/>
      <c r="GZ153" s="5"/>
      <c r="HA153" s="5"/>
      <c r="HB153" s="5"/>
      <c r="HC153" s="5"/>
      <c r="HD153" s="5"/>
      <c r="HE153" s="5"/>
      <c r="HF153" s="5"/>
      <c r="HG153" s="5"/>
      <c r="HH153" s="5"/>
      <c r="HI153" s="5"/>
      <c r="HJ153" s="5"/>
      <c r="HK153" s="5"/>
      <c r="HL153" s="5"/>
      <c r="HM153" s="5"/>
      <c r="HN153" s="5"/>
      <c r="HO153" s="5"/>
      <c r="HP153" s="5"/>
      <c r="HQ153" s="5"/>
      <c r="HR153" s="5"/>
      <c r="HS153" s="5"/>
      <c r="HT153" s="5"/>
      <c r="HU153" s="5"/>
      <c r="HV153" s="5"/>
      <c r="HW153" s="5"/>
      <c r="HX153" s="5"/>
      <c r="HY153" s="5"/>
      <c r="HZ153" s="5"/>
      <c r="IA153" s="5"/>
      <c r="IB153" s="5"/>
      <c r="IC153" s="5"/>
      <c r="ID153" s="5"/>
      <c r="IE153" s="5"/>
      <c r="IF153" s="5"/>
      <c r="IG153" s="5"/>
      <c r="IH153" s="5"/>
      <c r="II153" s="5"/>
      <c r="IJ153" s="5"/>
      <c r="IK153" s="5"/>
      <c r="IL153" s="5"/>
      <c r="IM153" s="5"/>
      <c r="IN153" s="5"/>
      <c r="IO153" s="5"/>
      <c r="IP153" s="5"/>
      <c r="IQ153" s="5"/>
      <c r="IR153" s="5"/>
      <c r="IS153" s="5"/>
      <c r="IT153" s="5"/>
      <c r="IU153" s="5"/>
      <c r="IV153" s="5"/>
      <c r="IW153" s="5"/>
      <c r="IX153" s="5"/>
      <c r="IY153" s="5"/>
      <c r="IZ153" s="5"/>
      <c r="JA153" s="5"/>
      <c r="JB153" s="5"/>
      <c r="JC153" s="5"/>
      <c r="JD153" s="5"/>
      <c r="JE153" s="5"/>
      <c r="JF153" s="5"/>
      <c r="JG153" s="5"/>
      <c r="JH153" s="5"/>
      <c r="JI153" s="5"/>
      <c r="JJ153" s="5"/>
      <c r="JK153" s="5"/>
      <c r="JL153" s="5"/>
      <c r="JM153" s="5"/>
      <c r="JN153" s="5"/>
      <c r="JO153" s="5"/>
      <c r="JP153" s="5"/>
      <c r="JQ153" s="5"/>
      <c r="JR153" s="5"/>
      <c r="JS153" s="5"/>
      <c r="JT153" s="5"/>
      <c r="JU153" s="5"/>
      <c r="JV153" s="5"/>
      <c r="JW153" s="5"/>
      <c r="JX153" s="5"/>
      <c r="JY153" s="5"/>
      <c r="JZ153" s="5"/>
      <c r="KA153" s="5"/>
      <c r="KB153" s="5"/>
      <c r="KC153" s="5"/>
      <c r="KD153" s="5"/>
      <c r="KE153" s="5"/>
      <c r="KF153" s="5"/>
      <c r="KG153" s="5"/>
      <c r="KH153" s="5"/>
      <c r="KI153" s="5"/>
      <c r="KJ153" s="5"/>
      <c r="KK153" s="5"/>
      <c r="KL153" s="5"/>
      <c r="KM153" s="5"/>
      <c r="KN153" s="5"/>
      <c r="KO153" s="5"/>
      <c r="KP153" s="5"/>
      <c r="KQ153" s="5"/>
      <c r="KR153" s="5"/>
      <c r="KS153" s="5"/>
      <c r="KT153" s="5"/>
      <c r="KU153" s="5"/>
      <c r="KV153" s="5"/>
      <c r="KW153" s="5"/>
      <c r="KX153" s="5"/>
      <c r="KY153" s="5"/>
      <c r="KZ153" s="5"/>
      <c r="LA153" s="5"/>
      <c r="LB153" s="5"/>
      <c r="LC153" s="5"/>
      <c r="LD153" s="5"/>
      <c r="LE153" s="5"/>
      <c r="LF153" s="5"/>
      <c r="LG153" s="5"/>
      <c r="LH153" s="5"/>
      <c r="LI153" s="5"/>
      <c r="LJ153" s="5"/>
      <c r="LK153" s="5"/>
      <c r="LL153" s="5"/>
      <c r="LM153" s="5"/>
      <c r="LN153" s="5"/>
      <c r="LO153" s="5"/>
      <c r="LP153" s="5"/>
      <c r="LQ153" s="5"/>
      <c r="LR153" s="5"/>
      <c r="LS153" s="5"/>
      <c r="LT153" s="5"/>
      <c r="LU153" s="5"/>
      <c r="LV153" s="5"/>
      <c r="LW153" s="5"/>
      <c r="LX153" s="5"/>
      <c r="LY153" s="5"/>
      <c r="LZ153" s="5"/>
      <c r="MA153" s="5"/>
      <c r="MB153" s="5"/>
      <c r="MC153" s="5"/>
      <c r="MD153" s="5"/>
      <c r="ME153" s="5"/>
      <c r="MF153" s="5"/>
      <c r="MG153" s="5"/>
      <c r="MH153" s="5"/>
      <c r="MI153" s="5"/>
      <c r="MJ153" s="5"/>
      <c r="MK153" s="5"/>
      <c r="ML153" s="5"/>
      <c r="MM153" s="5"/>
      <c r="MN153" s="5"/>
      <c r="MO153" s="5"/>
      <c r="MP153" s="5"/>
      <c r="MQ153" s="5"/>
      <c r="MR153" s="5"/>
      <c r="MS153" s="5"/>
      <c r="MT153" s="5"/>
      <c r="MU153" s="5"/>
      <c r="MV153" s="5"/>
      <c r="MW153" s="5"/>
      <c r="MX153" s="5"/>
      <c r="MY153" s="5"/>
      <c r="MZ153" s="5"/>
      <c r="NA153" s="5"/>
      <c r="NB153" s="5"/>
      <c r="NC153" s="5"/>
      <c r="ND153" s="5"/>
      <c r="NE153" s="5"/>
      <c r="NF153" s="5"/>
      <c r="NG153" s="5"/>
      <c r="NH153" s="5"/>
      <c r="NI153" s="5"/>
      <c r="NJ153" s="5"/>
      <c r="NK153" s="5"/>
      <c r="NL153" s="5"/>
      <c r="NM153" s="5"/>
      <c r="NN153" s="5"/>
      <c r="NO153" s="5"/>
      <c r="NP153" s="5"/>
      <c r="NQ153" s="5"/>
      <c r="NR153" s="5"/>
      <c r="NS153" s="5"/>
      <c r="NT153" s="5"/>
      <c r="NU153" s="5"/>
      <c r="NV153" s="5"/>
      <c r="NW153" s="5"/>
      <c r="NX153" s="5"/>
      <c r="NY153" s="5"/>
      <c r="NZ153" s="5"/>
      <c r="OA153" s="5"/>
      <c r="OB153" s="5"/>
      <c r="OC153" s="5"/>
      <c r="OD153" s="5"/>
      <c r="OE153" s="5"/>
      <c r="OF153" s="5"/>
      <c r="OG153" s="5"/>
      <c r="OH153" s="5"/>
      <c r="OI153" s="5"/>
      <c r="OJ153" s="5"/>
      <c r="OK153" s="5"/>
      <c r="OL153" s="5"/>
      <c r="OM153" s="5"/>
      <c r="ON153" s="5"/>
      <c r="OO153" s="5"/>
      <c r="OP153" s="5"/>
      <c r="OQ153" s="5"/>
      <c r="OR153" s="5"/>
      <c r="OS153" s="5"/>
      <c r="OT153" s="5"/>
      <c r="OU153" s="5"/>
      <c r="OV153" s="5"/>
      <c r="OW153" s="5"/>
      <c r="OX153" s="5"/>
      <c r="OY153" s="5"/>
      <c r="OZ153" s="5"/>
      <c r="PA153" s="5"/>
      <c r="PB153" s="5"/>
      <c r="PC153" s="5"/>
      <c r="PD153" s="5"/>
      <c r="PE153" s="5"/>
      <c r="PF153" s="5"/>
      <c r="PG153" s="5"/>
      <c r="PH153" s="5"/>
      <c r="PI153" s="5"/>
      <c r="PJ153" s="5"/>
      <c r="PK153" s="5"/>
      <c r="PL153" s="5"/>
      <c r="PM153" s="5"/>
      <c r="PN153" s="5"/>
      <c r="PO153" s="5"/>
      <c r="PP153" s="5"/>
      <c r="PQ153" s="5"/>
      <c r="PR153" s="5"/>
      <c r="PS153" s="5"/>
      <c r="PT153" s="5"/>
      <c r="PU153" s="5"/>
      <c r="PV153" s="5"/>
      <c r="PW153" s="5"/>
      <c r="PX153" s="5"/>
      <c r="PY153" s="5"/>
      <c r="PZ153" s="5"/>
      <c r="QA153" s="5"/>
      <c r="QB153" s="5"/>
      <c r="QC153" s="5"/>
      <c r="QD153" s="5"/>
      <c r="QE153" s="5"/>
      <c r="QF153" s="5"/>
      <c r="QG153" s="5"/>
      <c r="QH153" s="5"/>
      <c r="QI153" s="5"/>
      <c r="QJ153" s="5"/>
      <c r="QK153" s="5"/>
      <c r="QL153" s="5"/>
      <c r="QM153" s="5"/>
      <c r="QN153" s="5"/>
      <c r="QO153" s="5"/>
      <c r="QP153" s="5"/>
      <c r="QQ153" s="5"/>
      <c r="QR153" s="5"/>
      <c r="QS153" s="5"/>
      <c r="QT153" s="5"/>
      <c r="QU153" s="5"/>
      <c r="QV153" s="5"/>
      <c r="QW153" s="5"/>
      <c r="QX153" s="5"/>
      <c r="QY153" s="5"/>
      <c r="QZ153" s="5"/>
      <c r="RA153" s="5"/>
      <c r="RB153" s="5"/>
      <c r="RC153" s="5"/>
      <c r="RD153" s="5"/>
      <c r="RE153" s="5"/>
      <c r="RF153" s="5"/>
      <c r="RG153" s="5"/>
      <c r="RH153" s="5"/>
      <c r="RI153" s="5"/>
      <c r="RJ153" s="5"/>
      <c r="RK153" s="5"/>
      <c r="RL153" s="5"/>
      <c r="RM153" s="5"/>
      <c r="RN153" s="5"/>
      <c r="RO153" s="5"/>
      <c r="RP153" s="5"/>
      <c r="RQ153" s="5"/>
      <c r="RR153" s="5"/>
      <c r="RS153" s="5"/>
      <c r="RT153" s="5"/>
      <c r="RU153" s="5"/>
      <c r="RV153" s="5"/>
      <c r="RW153" s="5"/>
      <c r="RX153" s="5"/>
      <c r="RY153" s="5"/>
      <c r="RZ153" s="5"/>
      <c r="SA153" s="5"/>
      <c r="SB153" s="5"/>
      <c r="SC153" s="5"/>
      <c r="SD153" s="5"/>
      <c r="SE153" s="5"/>
      <c r="SF153" s="5"/>
      <c r="SG153" s="5"/>
      <c r="SH153" s="5"/>
      <c r="SI153" s="5"/>
      <c r="SJ153" s="5"/>
      <c r="SK153" s="5"/>
      <c r="SL153" s="5"/>
      <c r="SM153" s="5"/>
      <c r="SN153" s="5"/>
      <c r="SO153" s="5"/>
      <c r="SP153" s="5"/>
      <c r="SQ153" s="5"/>
      <c r="SR153" s="5"/>
      <c r="SS153" s="5"/>
      <c r="ST153" s="5"/>
      <c r="SU153" s="5"/>
      <c r="SV153" s="5"/>
      <c r="SW153" s="5"/>
      <c r="SX153" s="5"/>
      <c r="SY153" s="5"/>
      <c r="SZ153" s="5"/>
      <c r="TA153" s="5"/>
      <c r="TB153" s="5"/>
    </row>
    <row r="154" spans="6:522" s="1" customFormat="1"/>
    <row r="155" spans="6:522" s="1" customFormat="1">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c r="CW155" s="5"/>
      <c r="CX155" s="5"/>
      <c r="CY155" s="5"/>
      <c r="CZ155" s="5"/>
      <c r="DA155" s="5"/>
      <c r="DB155" s="5"/>
      <c r="DC155" s="5"/>
      <c r="DD155" s="5"/>
      <c r="DE155" s="5"/>
      <c r="DF155" s="5"/>
      <c r="DG155" s="5"/>
      <c r="DH155" s="5"/>
      <c r="DI155" s="5"/>
      <c r="DJ155" s="5"/>
      <c r="DK155" s="5"/>
      <c r="DL155" s="5"/>
      <c r="DM155" s="5"/>
      <c r="DN155" s="5"/>
      <c r="DO155" s="5"/>
      <c r="DP155" s="5"/>
      <c r="DQ155" s="5"/>
      <c r="DR155" s="5"/>
      <c r="DS155" s="5"/>
      <c r="DT155" s="5"/>
      <c r="DU155" s="5"/>
      <c r="DV155" s="5"/>
      <c r="DW155" s="5"/>
      <c r="DX155" s="5"/>
      <c r="DY155" s="5"/>
      <c r="DZ155" s="5"/>
      <c r="EA155" s="5"/>
      <c r="EB155" s="5"/>
      <c r="EC155" s="5"/>
      <c r="ED155" s="5"/>
      <c r="EE155" s="5"/>
      <c r="EF155" s="5"/>
      <c r="EG155" s="5"/>
      <c r="EH155" s="5"/>
      <c r="EI155" s="5"/>
      <c r="EJ155" s="5"/>
      <c r="EK155" s="5"/>
      <c r="EL155" s="5"/>
      <c r="EM155" s="5"/>
      <c r="EN155" s="5"/>
      <c r="EO155" s="5"/>
      <c r="EP155" s="5"/>
      <c r="EQ155" s="5"/>
      <c r="ER155" s="5"/>
      <c r="ES155" s="5"/>
      <c r="ET155" s="5"/>
      <c r="EU155" s="5"/>
      <c r="EV155" s="5"/>
      <c r="EW155" s="5"/>
      <c r="EX155" s="5"/>
      <c r="EY155" s="5"/>
      <c r="EZ155" s="5"/>
      <c r="FA155" s="5"/>
      <c r="FB155" s="5"/>
      <c r="FC155" s="5"/>
      <c r="FD155" s="5"/>
      <c r="FE155" s="5"/>
      <c r="FF155" s="5"/>
      <c r="FG155" s="5"/>
      <c r="FH155" s="5"/>
      <c r="FI155" s="5"/>
      <c r="FJ155" s="5"/>
      <c r="FK155" s="5"/>
      <c r="FL155" s="5"/>
      <c r="FM155" s="5"/>
      <c r="FN155" s="5"/>
      <c r="FO155" s="5"/>
      <c r="FP155" s="5"/>
      <c r="FQ155" s="5"/>
      <c r="FR155" s="5"/>
      <c r="FS155" s="5"/>
      <c r="FT155" s="5"/>
      <c r="FU155" s="5"/>
      <c r="FV155" s="5"/>
      <c r="FW155" s="5"/>
      <c r="FX155" s="5"/>
      <c r="FY155" s="5"/>
      <c r="FZ155" s="5"/>
      <c r="GA155" s="5"/>
      <c r="GB155" s="5"/>
      <c r="GC155" s="5"/>
      <c r="GD155" s="5"/>
      <c r="GE155" s="5"/>
      <c r="GF155" s="5"/>
      <c r="GG155" s="5"/>
      <c r="GH155" s="5"/>
      <c r="GI155" s="5"/>
      <c r="GJ155" s="5"/>
      <c r="GK155" s="5"/>
      <c r="GL155" s="5"/>
      <c r="GM155" s="5"/>
      <c r="GN155" s="5"/>
      <c r="GO155" s="5"/>
      <c r="GP155" s="5"/>
      <c r="GQ155" s="5"/>
      <c r="GR155" s="5"/>
      <c r="GS155" s="5"/>
      <c r="GT155" s="5"/>
      <c r="GU155" s="5"/>
      <c r="GV155" s="5"/>
      <c r="GW155" s="5"/>
      <c r="GX155" s="5"/>
      <c r="GY155" s="5"/>
      <c r="GZ155" s="5"/>
      <c r="HA155" s="5"/>
      <c r="HB155" s="5"/>
      <c r="HC155" s="5"/>
      <c r="HD155" s="5"/>
      <c r="HE155" s="5"/>
      <c r="HF155" s="5"/>
      <c r="HG155" s="5"/>
      <c r="HH155" s="5"/>
      <c r="HI155" s="5"/>
      <c r="HJ155" s="5"/>
      <c r="HK155" s="5"/>
      <c r="HL155" s="5"/>
      <c r="HM155" s="5"/>
      <c r="HN155" s="5"/>
      <c r="HO155" s="5"/>
      <c r="HP155" s="5"/>
      <c r="HQ155" s="5"/>
      <c r="HR155" s="5"/>
      <c r="HS155" s="5"/>
      <c r="HT155" s="5"/>
      <c r="HU155" s="5"/>
      <c r="HV155" s="5"/>
      <c r="HW155" s="5"/>
      <c r="HX155" s="5"/>
      <c r="HY155" s="5"/>
      <c r="HZ155" s="5"/>
      <c r="IA155" s="5"/>
      <c r="IB155" s="5"/>
      <c r="IC155" s="5"/>
      <c r="ID155" s="5"/>
      <c r="IE155" s="5"/>
      <c r="IF155" s="5"/>
      <c r="IG155" s="5"/>
      <c r="IH155" s="5"/>
      <c r="II155" s="5"/>
      <c r="IJ155" s="5"/>
      <c r="IK155" s="5"/>
      <c r="IL155" s="5"/>
      <c r="IM155" s="5"/>
      <c r="IN155" s="5"/>
      <c r="IO155" s="5"/>
      <c r="IP155" s="5"/>
      <c r="IQ155" s="5"/>
      <c r="IR155" s="5"/>
      <c r="IS155" s="5"/>
      <c r="IT155" s="5"/>
      <c r="IU155" s="5"/>
      <c r="IV155" s="5"/>
      <c r="IW155" s="5"/>
      <c r="IX155" s="5"/>
      <c r="IY155" s="5"/>
      <c r="IZ155" s="5"/>
      <c r="JA155" s="5"/>
      <c r="JB155" s="5"/>
      <c r="JC155" s="5"/>
      <c r="JD155" s="5"/>
      <c r="JE155" s="5"/>
      <c r="JF155" s="5"/>
      <c r="JG155" s="5"/>
      <c r="JH155" s="5"/>
      <c r="JI155" s="5"/>
      <c r="JJ155" s="5"/>
      <c r="JK155" s="5"/>
      <c r="JL155" s="5"/>
      <c r="JM155" s="5"/>
      <c r="JN155" s="5"/>
      <c r="JO155" s="5"/>
      <c r="JP155" s="5"/>
      <c r="JQ155" s="5"/>
      <c r="JR155" s="5"/>
      <c r="JS155" s="5"/>
      <c r="JT155" s="5"/>
      <c r="JU155" s="5"/>
      <c r="JV155" s="5"/>
      <c r="JW155" s="5"/>
      <c r="JX155" s="5"/>
      <c r="JY155" s="5"/>
      <c r="JZ155" s="5"/>
      <c r="KA155" s="5"/>
      <c r="KB155" s="5"/>
      <c r="KC155" s="5"/>
      <c r="KD155" s="5"/>
      <c r="KE155" s="5"/>
      <c r="KF155" s="5"/>
      <c r="KG155" s="5"/>
      <c r="KH155" s="5"/>
      <c r="KI155" s="5"/>
      <c r="KJ155" s="5"/>
      <c r="KK155" s="5"/>
      <c r="KL155" s="5"/>
      <c r="KM155" s="5"/>
      <c r="KN155" s="5"/>
      <c r="KO155" s="5"/>
      <c r="KP155" s="5"/>
      <c r="KQ155" s="5"/>
      <c r="KR155" s="5"/>
      <c r="KS155" s="5"/>
      <c r="KT155" s="5"/>
      <c r="KU155" s="5"/>
      <c r="KV155" s="5"/>
      <c r="KW155" s="5"/>
      <c r="KX155" s="5"/>
      <c r="KY155" s="5"/>
      <c r="KZ155" s="5"/>
      <c r="LA155" s="5"/>
      <c r="LB155" s="5"/>
      <c r="LC155" s="5"/>
      <c r="LD155" s="5"/>
      <c r="LE155" s="5"/>
      <c r="LF155" s="5"/>
      <c r="LG155" s="5"/>
      <c r="LH155" s="5"/>
      <c r="LI155" s="5"/>
      <c r="LJ155" s="5"/>
      <c r="LK155" s="5"/>
      <c r="LL155" s="5"/>
      <c r="LM155" s="5"/>
      <c r="LN155" s="5"/>
      <c r="LO155" s="5"/>
      <c r="LP155" s="5"/>
      <c r="LQ155" s="5"/>
      <c r="LR155" s="5"/>
      <c r="LS155" s="5"/>
      <c r="LT155" s="5"/>
      <c r="LU155" s="5"/>
      <c r="LV155" s="5"/>
      <c r="LW155" s="5"/>
      <c r="LX155" s="5"/>
      <c r="LY155" s="5"/>
      <c r="LZ155" s="5"/>
      <c r="MA155" s="5"/>
      <c r="MB155" s="5"/>
      <c r="MC155" s="5"/>
      <c r="MD155" s="5"/>
      <c r="ME155" s="5"/>
      <c r="MF155" s="5"/>
      <c r="MG155" s="5"/>
      <c r="MH155" s="5"/>
      <c r="MI155" s="5"/>
      <c r="MJ155" s="5"/>
      <c r="MK155" s="5"/>
      <c r="ML155" s="5"/>
      <c r="MM155" s="5"/>
      <c r="MN155" s="5"/>
      <c r="MO155" s="5"/>
      <c r="MP155" s="5"/>
      <c r="MQ155" s="5"/>
      <c r="MR155" s="5"/>
      <c r="MS155" s="5"/>
      <c r="MT155" s="5"/>
      <c r="MU155" s="5"/>
      <c r="MV155" s="5"/>
      <c r="MW155" s="5"/>
      <c r="MX155" s="5"/>
      <c r="MY155" s="5"/>
      <c r="MZ155" s="5"/>
      <c r="NA155" s="5"/>
      <c r="NB155" s="5"/>
      <c r="NC155" s="5"/>
      <c r="ND155" s="5"/>
      <c r="NE155" s="5"/>
      <c r="NF155" s="5"/>
      <c r="NG155" s="5"/>
      <c r="NH155" s="5"/>
      <c r="NI155" s="5"/>
      <c r="NJ155" s="5"/>
      <c r="NK155" s="5"/>
      <c r="NL155" s="5"/>
      <c r="NM155" s="5"/>
      <c r="NN155" s="5"/>
      <c r="NO155" s="5"/>
      <c r="NP155" s="5"/>
      <c r="NQ155" s="5"/>
      <c r="NR155" s="5"/>
      <c r="NS155" s="5"/>
      <c r="NT155" s="5"/>
      <c r="NU155" s="5"/>
      <c r="NV155" s="5"/>
      <c r="NW155" s="5"/>
      <c r="NX155" s="5"/>
      <c r="NY155" s="5"/>
      <c r="NZ155" s="5"/>
      <c r="OA155" s="5"/>
      <c r="OB155" s="5"/>
      <c r="OC155" s="5"/>
      <c r="OD155" s="5"/>
      <c r="OE155" s="5"/>
      <c r="OF155" s="5"/>
      <c r="OG155" s="5"/>
      <c r="OH155" s="5"/>
      <c r="OI155" s="5"/>
      <c r="OJ155" s="5"/>
      <c r="OK155" s="5"/>
      <c r="OL155" s="5"/>
      <c r="OM155" s="5"/>
      <c r="ON155" s="5"/>
      <c r="OO155" s="5"/>
      <c r="OP155" s="5"/>
      <c r="OQ155" s="5"/>
      <c r="OR155" s="5"/>
      <c r="OS155" s="5"/>
      <c r="OT155" s="5"/>
      <c r="OU155" s="5"/>
      <c r="OV155" s="5"/>
      <c r="OW155" s="5"/>
      <c r="OX155" s="5"/>
      <c r="OY155" s="5"/>
      <c r="OZ155" s="5"/>
      <c r="PA155" s="5"/>
      <c r="PB155" s="5"/>
      <c r="PC155" s="5"/>
      <c r="PD155" s="5"/>
      <c r="PE155" s="5"/>
      <c r="PF155" s="5"/>
      <c r="PG155" s="5"/>
      <c r="PH155" s="5"/>
      <c r="PI155" s="5"/>
      <c r="PJ155" s="5"/>
      <c r="PK155" s="5"/>
      <c r="PL155" s="5"/>
      <c r="PM155" s="5"/>
      <c r="PN155" s="5"/>
      <c r="PO155" s="5"/>
      <c r="PP155" s="5"/>
      <c r="PQ155" s="5"/>
      <c r="PR155" s="5"/>
      <c r="PS155" s="5"/>
      <c r="PT155" s="5"/>
      <c r="PU155" s="5"/>
      <c r="PV155" s="5"/>
      <c r="PW155" s="5"/>
      <c r="PX155" s="5"/>
      <c r="PY155" s="5"/>
      <c r="PZ155" s="5"/>
      <c r="QA155" s="5"/>
      <c r="QB155" s="5"/>
      <c r="QC155" s="5"/>
      <c r="QD155" s="5"/>
      <c r="QE155" s="5"/>
      <c r="QF155" s="5"/>
      <c r="QG155" s="5"/>
      <c r="QH155" s="5"/>
      <c r="QI155" s="5"/>
      <c r="QJ155" s="5"/>
      <c r="QK155" s="5"/>
      <c r="QL155" s="5"/>
      <c r="QM155" s="5"/>
      <c r="QN155" s="5"/>
      <c r="QO155" s="5"/>
      <c r="QP155" s="5"/>
      <c r="QQ155" s="5"/>
      <c r="QR155" s="5"/>
      <c r="QS155" s="5"/>
      <c r="QT155" s="5"/>
      <c r="QU155" s="5"/>
      <c r="QV155" s="5"/>
      <c r="QW155" s="5"/>
      <c r="QX155" s="5"/>
      <c r="QY155" s="5"/>
      <c r="QZ155" s="5"/>
      <c r="RA155" s="5"/>
      <c r="RB155" s="5"/>
      <c r="RC155" s="5"/>
      <c r="RD155" s="5"/>
      <c r="RE155" s="5"/>
      <c r="RF155" s="5"/>
      <c r="RG155" s="5"/>
      <c r="RH155" s="5"/>
      <c r="RI155" s="5"/>
      <c r="RJ155" s="5"/>
      <c r="RK155" s="5"/>
      <c r="RL155" s="5"/>
      <c r="RM155" s="5"/>
      <c r="RN155" s="5"/>
      <c r="RO155" s="5"/>
      <c r="RP155" s="5"/>
      <c r="RQ155" s="5"/>
      <c r="RR155" s="5"/>
      <c r="RS155" s="5"/>
      <c r="RT155" s="5"/>
      <c r="RU155" s="5"/>
      <c r="RV155" s="5"/>
      <c r="RW155" s="5"/>
      <c r="RX155" s="5"/>
      <c r="RY155" s="5"/>
      <c r="RZ155" s="5"/>
      <c r="SA155" s="5"/>
      <c r="SB155" s="5"/>
      <c r="SC155" s="5"/>
      <c r="SD155" s="5"/>
      <c r="SE155" s="5"/>
      <c r="SF155" s="5"/>
      <c r="SG155" s="5"/>
      <c r="SH155" s="5"/>
      <c r="SI155" s="5"/>
      <c r="SJ155" s="5"/>
      <c r="SK155" s="5"/>
      <c r="SL155" s="5"/>
      <c r="SM155" s="5"/>
      <c r="SN155" s="5"/>
      <c r="SO155" s="5"/>
      <c r="SP155" s="5"/>
      <c r="SQ155" s="5"/>
      <c r="SR155" s="5"/>
      <c r="SS155" s="5"/>
      <c r="ST155" s="5"/>
      <c r="SU155" s="5"/>
      <c r="SV155" s="5"/>
      <c r="SW155" s="5"/>
      <c r="SX155" s="5"/>
      <c r="SY155" s="5"/>
      <c r="SZ155" s="5"/>
      <c r="TA155" s="5"/>
      <c r="TB155" s="5"/>
    </row>
    <row r="156" spans="6:522" s="1" customFormat="1"/>
    <row r="157" spans="6:522" s="1" customFormat="1"/>
    <row r="158" spans="6:522" s="1" customFormat="1">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c r="CW158" s="5"/>
      <c r="CX158" s="5"/>
      <c r="CY158" s="5"/>
      <c r="CZ158" s="5"/>
      <c r="DA158" s="5"/>
      <c r="DB158" s="5"/>
      <c r="DC158" s="5"/>
      <c r="DD158" s="5"/>
      <c r="DE158" s="5"/>
      <c r="DF158" s="5"/>
      <c r="DG158" s="5"/>
      <c r="DH158" s="5"/>
      <c r="DI158" s="5"/>
      <c r="DJ158" s="5"/>
      <c r="DK158" s="5"/>
      <c r="DL158" s="5"/>
      <c r="DM158" s="5"/>
      <c r="DN158" s="5"/>
      <c r="DO158" s="5"/>
      <c r="DP158" s="5"/>
      <c r="DQ158" s="5"/>
      <c r="DR158" s="5"/>
      <c r="DS158" s="5"/>
      <c r="DT158" s="5"/>
      <c r="DU158" s="5"/>
      <c r="DV158" s="5"/>
      <c r="DW158" s="5"/>
      <c r="DX158" s="5"/>
      <c r="DY158" s="5"/>
      <c r="DZ158" s="5"/>
      <c r="EA158" s="5"/>
      <c r="EB158" s="5"/>
      <c r="EC158" s="5"/>
      <c r="ED158" s="5"/>
      <c r="EE158" s="5"/>
      <c r="EF158" s="5"/>
      <c r="EG158" s="5"/>
      <c r="EH158" s="5"/>
      <c r="EI158" s="5"/>
      <c r="EJ158" s="5"/>
      <c r="EK158" s="5"/>
      <c r="EL158" s="5"/>
      <c r="EM158" s="5"/>
      <c r="EN158" s="5"/>
      <c r="EO158" s="5"/>
      <c r="EP158" s="5"/>
      <c r="EQ158" s="5"/>
      <c r="ER158" s="5"/>
      <c r="ES158" s="5"/>
      <c r="ET158" s="5"/>
      <c r="EU158" s="5"/>
      <c r="EV158" s="5"/>
      <c r="EW158" s="5"/>
      <c r="EX158" s="5"/>
      <c r="EY158" s="5"/>
      <c r="EZ158" s="5"/>
      <c r="FA158" s="5"/>
      <c r="FB158" s="5"/>
      <c r="FC158" s="5"/>
      <c r="FD158" s="5"/>
      <c r="FE158" s="5"/>
      <c r="FF158" s="5"/>
      <c r="FG158" s="5"/>
      <c r="FH158" s="5"/>
      <c r="FI158" s="5"/>
      <c r="FJ158" s="5"/>
      <c r="FK158" s="5"/>
      <c r="FL158" s="5"/>
      <c r="FM158" s="5"/>
      <c r="FN158" s="5"/>
      <c r="FO158" s="5"/>
      <c r="FP158" s="5"/>
      <c r="FQ158" s="5"/>
      <c r="FR158" s="5"/>
      <c r="FS158" s="5"/>
      <c r="FT158" s="5"/>
      <c r="FU158" s="5"/>
      <c r="FV158" s="5"/>
      <c r="FW158" s="5"/>
      <c r="FX158" s="5"/>
      <c r="FY158" s="5"/>
      <c r="FZ158" s="5"/>
      <c r="GA158" s="5"/>
      <c r="GB158" s="5"/>
      <c r="GC158" s="5"/>
      <c r="GD158" s="5"/>
      <c r="GE158" s="5"/>
      <c r="GF158" s="5"/>
      <c r="GG158" s="5"/>
      <c r="GH158" s="5"/>
      <c r="GI158" s="5"/>
      <c r="GJ158" s="5"/>
      <c r="GK158" s="5"/>
      <c r="GL158" s="5"/>
      <c r="GM158" s="5"/>
      <c r="GN158" s="5"/>
      <c r="GO158" s="5"/>
      <c r="GP158" s="5"/>
      <c r="GQ158" s="5"/>
      <c r="GR158" s="5"/>
      <c r="GS158" s="5"/>
      <c r="GT158" s="5"/>
      <c r="GU158" s="5"/>
      <c r="GV158" s="5"/>
      <c r="GW158" s="5"/>
      <c r="GX158" s="5"/>
      <c r="GY158" s="5"/>
      <c r="GZ158" s="5"/>
      <c r="HA158" s="5"/>
      <c r="HB158" s="5"/>
      <c r="HC158" s="5"/>
      <c r="HD158" s="5"/>
      <c r="HE158" s="5"/>
      <c r="HF158" s="5"/>
      <c r="HG158" s="5"/>
      <c r="HH158" s="5"/>
      <c r="HI158" s="5"/>
      <c r="HJ158" s="5"/>
      <c r="HK158" s="5"/>
      <c r="HL158" s="5"/>
      <c r="HM158" s="5"/>
      <c r="HN158" s="5"/>
      <c r="HO158" s="5"/>
      <c r="HP158" s="5"/>
      <c r="HQ158" s="5"/>
      <c r="HR158" s="5"/>
      <c r="HS158" s="5"/>
      <c r="HT158" s="5"/>
      <c r="HU158" s="5"/>
      <c r="HV158" s="5"/>
      <c r="HW158" s="5"/>
      <c r="HX158" s="5"/>
      <c r="HY158" s="5"/>
      <c r="HZ158" s="5"/>
      <c r="IA158" s="5"/>
      <c r="IB158" s="5"/>
      <c r="IC158" s="5"/>
      <c r="ID158" s="5"/>
      <c r="IE158" s="5"/>
      <c r="IF158" s="5"/>
      <c r="IG158" s="5"/>
      <c r="IH158" s="5"/>
      <c r="II158" s="5"/>
      <c r="IJ158" s="5"/>
      <c r="IK158" s="5"/>
      <c r="IL158" s="5"/>
      <c r="IM158" s="5"/>
      <c r="IN158" s="5"/>
      <c r="IO158" s="5"/>
      <c r="IP158" s="5"/>
      <c r="IQ158" s="5"/>
      <c r="IR158" s="5"/>
      <c r="IS158" s="5"/>
      <c r="IT158" s="5"/>
      <c r="IU158" s="5"/>
      <c r="IV158" s="5"/>
      <c r="IW158" s="5"/>
      <c r="IX158" s="5"/>
      <c r="IY158" s="5"/>
      <c r="IZ158" s="5"/>
      <c r="JA158" s="5"/>
      <c r="JB158" s="5"/>
      <c r="JC158" s="5"/>
      <c r="JD158" s="5"/>
      <c r="JE158" s="5"/>
      <c r="JF158" s="5"/>
      <c r="JG158" s="5"/>
      <c r="JH158" s="5"/>
      <c r="JI158" s="5"/>
      <c r="JJ158" s="5"/>
      <c r="JK158" s="5"/>
      <c r="JL158" s="5"/>
      <c r="JM158" s="5"/>
      <c r="JN158" s="5"/>
      <c r="JO158" s="5"/>
      <c r="JP158" s="5"/>
      <c r="JQ158" s="5"/>
      <c r="JR158" s="5"/>
      <c r="JS158" s="5"/>
      <c r="JT158" s="5"/>
      <c r="JU158" s="5"/>
      <c r="JV158" s="5"/>
      <c r="JW158" s="5"/>
      <c r="JX158" s="5"/>
      <c r="JY158" s="5"/>
      <c r="JZ158" s="5"/>
      <c r="KA158" s="5"/>
      <c r="KB158" s="5"/>
      <c r="KC158" s="5"/>
      <c r="KD158" s="5"/>
      <c r="KE158" s="5"/>
      <c r="KF158" s="5"/>
      <c r="KG158" s="5"/>
      <c r="KH158" s="5"/>
      <c r="KI158" s="5"/>
      <c r="KJ158" s="5"/>
      <c r="KK158" s="5"/>
      <c r="KL158" s="5"/>
      <c r="KM158" s="5"/>
      <c r="KN158" s="5"/>
      <c r="KO158" s="5"/>
      <c r="KP158" s="5"/>
      <c r="KQ158" s="5"/>
      <c r="KR158" s="5"/>
      <c r="KS158" s="5"/>
      <c r="KT158" s="5"/>
      <c r="KU158" s="5"/>
      <c r="KV158" s="5"/>
      <c r="KW158" s="5"/>
      <c r="KX158" s="5"/>
      <c r="KY158" s="5"/>
      <c r="KZ158" s="5"/>
      <c r="LA158" s="5"/>
      <c r="LB158" s="5"/>
      <c r="LC158" s="5"/>
      <c r="LD158" s="5"/>
      <c r="LE158" s="5"/>
      <c r="LF158" s="5"/>
      <c r="LG158" s="5"/>
      <c r="LH158" s="5"/>
      <c r="LI158" s="5"/>
      <c r="LJ158" s="5"/>
      <c r="LK158" s="5"/>
      <c r="LL158" s="5"/>
      <c r="LM158" s="5"/>
      <c r="LN158" s="5"/>
      <c r="LO158" s="5"/>
      <c r="LP158" s="5"/>
      <c r="LQ158" s="5"/>
      <c r="LR158" s="5"/>
      <c r="LS158" s="5"/>
      <c r="LT158" s="5"/>
      <c r="LU158" s="5"/>
      <c r="LV158" s="5"/>
      <c r="LW158" s="5"/>
      <c r="LX158" s="5"/>
      <c r="LY158" s="5"/>
      <c r="LZ158" s="5"/>
      <c r="MA158" s="5"/>
      <c r="MB158" s="5"/>
      <c r="MC158" s="5"/>
      <c r="MD158" s="5"/>
      <c r="ME158" s="5"/>
      <c r="MF158" s="5"/>
      <c r="MG158" s="5"/>
      <c r="MH158" s="5"/>
      <c r="MI158" s="5"/>
      <c r="MJ158" s="5"/>
      <c r="MK158" s="5"/>
      <c r="ML158" s="5"/>
      <c r="MM158" s="5"/>
      <c r="MN158" s="5"/>
      <c r="MO158" s="5"/>
      <c r="MP158" s="5"/>
      <c r="MQ158" s="5"/>
      <c r="MR158" s="5"/>
      <c r="MS158" s="5"/>
      <c r="MT158" s="5"/>
      <c r="MU158" s="5"/>
      <c r="MV158" s="5"/>
      <c r="MW158" s="5"/>
      <c r="MX158" s="5"/>
      <c r="MY158" s="5"/>
      <c r="MZ158" s="5"/>
      <c r="NA158" s="5"/>
      <c r="NB158" s="5"/>
      <c r="NC158" s="5"/>
      <c r="ND158" s="5"/>
      <c r="NE158" s="5"/>
      <c r="NF158" s="5"/>
      <c r="NG158" s="5"/>
      <c r="NH158" s="5"/>
      <c r="NI158" s="5"/>
      <c r="NJ158" s="5"/>
      <c r="NK158" s="5"/>
      <c r="NL158" s="5"/>
      <c r="NM158" s="5"/>
      <c r="NN158" s="5"/>
      <c r="NO158" s="5"/>
      <c r="NP158" s="5"/>
      <c r="NQ158" s="5"/>
      <c r="NR158" s="5"/>
      <c r="NS158" s="5"/>
      <c r="NT158" s="5"/>
      <c r="NU158" s="5"/>
      <c r="NV158" s="5"/>
      <c r="NW158" s="5"/>
      <c r="NX158" s="5"/>
      <c r="NY158" s="5"/>
      <c r="NZ158" s="5"/>
      <c r="OA158" s="5"/>
      <c r="OB158" s="5"/>
      <c r="OC158" s="5"/>
      <c r="OD158" s="5"/>
      <c r="OE158" s="5"/>
      <c r="OF158" s="5"/>
      <c r="OG158" s="5"/>
      <c r="OH158" s="5"/>
      <c r="OI158" s="5"/>
      <c r="OJ158" s="5"/>
      <c r="OK158" s="5"/>
      <c r="OL158" s="5"/>
      <c r="OM158" s="5"/>
      <c r="ON158" s="5"/>
      <c r="OO158" s="5"/>
      <c r="OP158" s="5"/>
      <c r="OQ158" s="5"/>
      <c r="OR158" s="5"/>
      <c r="OS158" s="5"/>
      <c r="OT158" s="5"/>
      <c r="OU158" s="5"/>
      <c r="OV158" s="5"/>
      <c r="OW158" s="5"/>
      <c r="OX158" s="5"/>
      <c r="OY158" s="5"/>
      <c r="OZ158" s="5"/>
      <c r="PA158" s="5"/>
      <c r="PB158" s="5"/>
      <c r="PC158" s="5"/>
      <c r="PD158" s="5"/>
      <c r="PE158" s="5"/>
      <c r="PF158" s="5"/>
      <c r="PG158" s="5"/>
      <c r="PH158" s="5"/>
      <c r="PI158" s="5"/>
      <c r="PJ158" s="5"/>
      <c r="PK158" s="5"/>
      <c r="PL158" s="5"/>
      <c r="PM158" s="5"/>
      <c r="PN158" s="5"/>
      <c r="PO158" s="5"/>
      <c r="PP158" s="5"/>
      <c r="PQ158" s="5"/>
      <c r="PR158" s="5"/>
      <c r="PS158" s="5"/>
      <c r="PT158" s="5"/>
      <c r="PU158" s="5"/>
      <c r="PV158" s="5"/>
      <c r="PW158" s="5"/>
      <c r="PX158" s="5"/>
      <c r="PY158" s="5"/>
      <c r="PZ158" s="5"/>
      <c r="QA158" s="5"/>
      <c r="QB158" s="5"/>
      <c r="QC158" s="5"/>
      <c r="QD158" s="5"/>
      <c r="QE158" s="5"/>
      <c r="QF158" s="5"/>
      <c r="QG158" s="5"/>
      <c r="QH158" s="5"/>
      <c r="QI158" s="5"/>
      <c r="QJ158" s="5"/>
      <c r="QK158" s="5"/>
      <c r="QL158" s="5"/>
      <c r="QM158" s="5"/>
      <c r="QN158" s="5"/>
      <c r="QO158" s="5"/>
      <c r="QP158" s="5"/>
      <c r="QQ158" s="5"/>
      <c r="QR158" s="5"/>
      <c r="QS158" s="5"/>
      <c r="QT158" s="5"/>
      <c r="QU158" s="5"/>
      <c r="QV158" s="5"/>
      <c r="QW158" s="5"/>
      <c r="QX158" s="5"/>
      <c r="QY158" s="5"/>
      <c r="QZ158" s="5"/>
      <c r="RA158" s="5"/>
      <c r="RB158" s="5"/>
      <c r="RC158" s="5"/>
      <c r="RD158" s="5"/>
      <c r="RE158" s="5"/>
      <c r="RF158" s="5"/>
      <c r="RG158" s="5"/>
      <c r="RH158" s="5"/>
      <c r="RI158" s="5"/>
      <c r="RJ158" s="5"/>
      <c r="RK158" s="5"/>
      <c r="RL158" s="5"/>
      <c r="RM158" s="5"/>
      <c r="RN158" s="5"/>
      <c r="RO158" s="5"/>
      <c r="RP158" s="5"/>
      <c r="RQ158" s="5"/>
      <c r="RR158" s="5"/>
      <c r="RS158" s="5"/>
      <c r="RT158" s="5"/>
      <c r="RU158" s="5"/>
      <c r="RV158" s="5"/>
      <c r="RW158" s="5"/>
      <c r="RX158" s="5"/>
      <c r="RY158" s="5"/>
      <c r="RZ158" s="5"/>
      <c r="SA158" s="5"/>
      <c r="SB158" s="5"/>
      <c r="SC158" s="5"/>
      <c r="SD158" s="5"/>
      <c r="SE158" s="5"/>
      <c r="SF158" s="5"/>
      <c r="SG158" s="5"/>
      <c r="SH158" s="5"/>
      <c r="SI158" s="5"/>
      <c r="SJ158" s="5"/>
      <c r="SK158" s="5"/>
      <c r="SL158" s="5"/>
      <c r="SM158" s="5"/>
      <c r="SN158" s="5"/>
      <c r="SO158" s="5"/>
      <c r="SP158" s="5"/>
      <c r="SQ158" s="5"/>
      <c r="SR158" s="5"/>
      <c r="SS158" s="5"/>
      <c r="ST158" s="5"/>
      <c r="SU158" s="5"/>
      <c r="SV158" s="5"/>
      <c r="SW158" s="5"/>
      <c r="SX158" s="5"/>
      <c r="SY158" s="5"/>
      <c r="SZ158" s="5"/>
      <c r="TA158" s="5"/>
      <c r="TB158" s="5"/>
    </row>
    <row r="159" spans="6:522" s="1" customFormat="1"/>
    <row r="160" spans="6:522" s="1" customFormat="1">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c r="CW160" s="5"/>
      <c r="CX160" s="5"/>
      <c r="CY160" s="5"/>
      <c r="CZ160" s="5"/>
      <c r="DA160" s="5"/>
      <c r="DB160" s="5"/>
      <c r="DC160" s="5"/>
      <c r="DD160" s="5"/>
      <c r="DE160" s="5"/>
      <c r="DF160" s="5"/>
      <c r="DG160" s="5"/>
      <c r="DH160" s="5"/>
      <c r="DI160" s="5"/>
      <c r="DJ160" s="5"/>
      <c r="DK160" s="5"/>
      <c r="DL160" s="5"/>
      <c r="DM160" s="5"/>
      <c r="DN160" s="5"/>
      <c r="DO160" s="5"/>
      <c r="DP160" s="5"/>
      <c r="DQ160" s="5"/>
      <c r="DR160" s="5"/>
      <c r="DS160" s="5"/>
      <c r="DT160" s="5"/>
      <c r="DU160" s="5"/>
      <c r="DV160" s="5"/>
      <c r="DW160" s="5"/>
      <c r="DX160" s="5"/>
      <c r="DY160" s="5"/>
      <c r="DZ160" s="5"/>
      <c r="EA160" s="5"/>
      <c r="EB160" s="5"/>
      <c r="EC160" s="5"/>
      <c r="ED160" s="5"/>
      <c r="EE160" s="5"/>
      <c r="EF160" s="5"/>
      <c r="EG160" s="5"/>
      <c r="EH160" s="5"/>
      <c r="EI160" s="5"/>
      <c r="EJ160" s="5"/>
      <c r="EK160" s="5"/>
      <c r="EL160" s="5"/>
      <c r="EM160" s="5"/>
      <c r="EN160" s="5"/>
      <c r="EO160" s="5"/>
      <c r="EP160" s="5"/>
      <c r="EQ160" s="5"/>
      <c r="ER160" s="5"/>
      <c r="ES160" s="5"/>
      <c r="ET160" s="5"/>
      <c r="EU160" s="5"/>
      <c r="EV160" s="5"/>
      <c r="EW160" s="5"/>
      <c r="EX160" s="5"/>
      <c r="EY160" s="5"/>
      <c r="EZ160" s="5"/>
      <c r="FA160" s="5"/>
      <c r="FB160" s="5"/>
      <c r="FC160" s="5"/>
      <c r="FD160" s="5"/>
      <c r="FE160" s="5"/>
      <c r="FF160" s="5"/>
      <c r="FG160" s="5"/>
      <c r="FH160" s="5"/>
      <c r="FI160" s="5"/>
      <c r="FJ160" s="5"/>
      <c r="FK160" s="5"/>
      <c r="FL160" s="5"/>
      <c r="FM160" s="5"/>
      <c r="FN160" s="5"/>
      <c r="FO160" s="5"/>
      <c r="FP160" s="5"/>
      <c r="FQ160" s="5"/>
      <c r="FR160" s="5"/>
      <c r="FS160" s="5"/>
      <c r="FT160" s="5"/>
      <c r="FU160" s="5"/>
      <c r="FV160" s="5"/>
      <c r="FW160" s="5"/>
      <c r="FX160" s="5"/>
      <c r="FY160" s="5"/>
      <c r="FZ160" s="5"/>
      <c r="GA160" s="5"/>
      <c r="GB160" s="5"/>
      <c r="GC160" s="5"/>
      <c r="GD160" s="5"/>
      <c r="GE160" s="5"/>
      <c r="GF160" s="5"/>
      <c r="GG160" s="5"/>
      <c r="GH160" s="5"/>
      <c r="GI160" s="5"/>
      <c r="GJ160" s="5"/>
      <c r="GK160" s="5"/>
      <c r="GL160" s="5"/>
      <c r="GM160" s="5"/>
      <c r="GN160" s="5"/>
      <c r="GO160" s="5"/>
      <c r="GP160" s="5"/>
      <c r="GQ160" s="5"/>
      <c r="GR160" s="5"/>
      <c r="GS160" s="5"/>
      <c r="GT160" s="5"/>
      <c r="GU160" s="5"/>
      <c r="GV160" s="5"/>
      <c r="GW160" s="5"/>
      <c r="GX160" s="5"/>
      <c r="GY160" s="5"/>
      <c r="GZ160" s="5"/>
      <c r="HA160" s="5"/>
      <c r="HB160" s="5"/>
      <c r="HC160" s="5"/>
      <c r="HD160" s="5"/>
      <c r="HE160" s="5"/>
      <c r="HF160" s="5"/>
      <c r="HG160" s="5"/>
      <c r="HH160" s="5"/>
      <c r="HI160" s="5"/>
      <c r="HJ160" s="5"/>
      <c r="HK160" s="5"/>
      <c r="HL160" s="5"/>
      <c r="HM160" s="5"/>
      <c r="HN160" s="5"/>
      <c r="HO160" s="5"/>
      <c r="HP160" s="5"/>
      <c r="HQ160" s="5"/>
      <c r="HR160" s="5"/>
      <c r="HS160" s="5"/>
      <c r="HT160" s="5"/>
      <c r="HU160" s="5"/>
      <c r="HV160" s="5"/>
      <c r="HW160" s="5"/>
      <c r="HX160" s="5"/>
      <c r="HY160" s="5"/>
      <c r="HZ160" s="5"/>
      <c r="IA160" s="5"/>
      <c r="IB160" s="5"/>
      <c r="IC160" s="5"/>
      <c r="ID160" s="5"/>
      <c r="IE160" s="5"/>
      <c r="IF160" s="5"/>
      <c r="IG160" s="5"/>
      <c r="IH160" s="5"/>
      <c r="II160" s="5"/>
      <c r="IJ160" s="5"/>
      <c r="IK160" s="5"/>
      <c r="IL160" s="5"/>
      <c r="IM160" s="5"/>
      <c r="IN160" s="5"/>
      <c r="IO160" s="5"/>
      <c r="IP160" s="5"/>
      <c r="IQ160" s="5"/>
      <c r="IR160" s="5"/>
      <c r="IS160" s="5"/>
      <c r="IT160" s="5"/>
      <c r="IU160" s="5"/>
      <c r="IV160" s="5"/>
      <c r="IW160" s="5"/>
      <c r="IX160" s="5"/>
      <c r="IY160" s="5"/>
      <c r="IZ160" s="5"/>
      <c r="JA160" s="5"/>
      <c r="JB160" s="5"/>
      <c r="JC160" s="5"/>
      <c r="JD160" s="5"/>
      <c r="JE160" s="5"/>
      <c r="JF160" s="5"/>
      <c r="JG160" s="5"/>
      <c r="JH160" s="5"/>
      <c r="JI160" s="5"/>
      <c r="JJ160" s="5"/>
      <c r="JK160" s="5"/>
      <c r="JL160" s="5"/>
      <c r="JM160" s="5"/>
      <c r="JN160" s="5"/>
      <c r="JO160" s="5"/>
      <c r="JP160" s="5"/>
      <c r="JQ160" s="5"/>
      <c r="JR160" s="5"/>
      <c r="JS160" s="5"/>
      <c r="JT160" s="5"/>
      <c r="JU160" s="5"/>
      <c r="JV160" s="5"/>
      <c r="JW160" s="5"/>
      <c r="JX160" s="5"/>
      <c r="JY160" s="5"/>
      <c r="JZ160" s="5"/>
      <c r="KA160" s="5"/>
      <c r="KB160" s="5"/>
      <c r="KC160" s="5"/>
      <c r="KD160" s="5"/>
      <c r="KE160" s="5"/>
      <c r="KF160" s="5"/>
      <c r="KG160" s="5"/>
      <c r="KH160" s="5"/>
      <c r="KI160" s="5"/>
      <c r="KJ160" s="5"/>
      <c r="KK160" s="5"/>
      <c r="KL160" s="5"/>
      <c r="KM160" s="5"/>
      <c r="KN160" s="5"/>
      <c r="KO160" s="5"/>
      <c r="KP160" s="5"/>
      <c r="KQ160" s="5"/>
      <c r="KR160" s="5"/>
      <c r="KS160" s="5"/>
      <c r="KT160" s="5"/>
      <c r="KU160" s="5"/>
      <c r="KV160" s="5"/>
      <c r="KW160" s="5"/>
      <c r="KX160" s="5"/>
      <c r="KY160" s="5"/>
      <c r="KZ160" s="5"/>
      <c r="LA160" s="5"/>
      <c r="LB160" s="5"/>
      <c r="LC160" s="5"/>
      <c r="LD160" s="5"/>
      <c r="LE160" s="5"/>
      <c r="LF160" s="5"/>
      <c r="LG160" s="5"/>
      <c r="LH160" s="5"/>
      <c r="LI160" s="5"/>
      <c r="LJ160" s="5"/>
      <c r="LK160" s="5"/>
      <c r="LL160" s="5"/>
      <c r="LM160" s="5"/>
      <c r="LN160" s="5"/>
      <c r="LO160" s="5"/>
      <c r="LP160" s="5"/>
      <c r="LQ160" s="5"/>
      <c r="LR160" s="5"/>
      <c r="LS160" s="5"/>
      <c r="LT160" s="5"/>
      <c r="LU160" s="5"/>
      <c r="LV160" s="5"/>
      <c r="LW160" s="5"/>
      <c r="LX160" s="5"/>
      <c r="LY160" s="5"/>
      <c r="LZ160" s="5"/>
      <c r="MA160" s="5"/>
      <c r="MB160" s="5"/>
      <c r="MC160" s="5"/>
      <c r="MD160" s="5"/>
      <c r="ME160" s="5"/>
      <c r="MF160" s="5"/>
      <c r="MG160" s="5"/>
      <c r="MH160" s="5"/>
      <c r="MI160" s="5"/>
      <c r="MJ160" s="5"/>
      <c r="MK160" s="5"/>
      <c r="ML160" s="5"/>
      <c r="MM160" s="5"/>
      <c r="MN160" s="5"/>
      <c r="MO160" s="5"/>
      <c r="MP160" s="5"/>
      <c r="MQ160" s="5"/>
      <c r="MR160" s="5"/>
      <c r="MS160" s="5"/>
      <c r="MT160" s="5"/>
      <c r="MU160" s="5"/>
      <c r="MV160" s="5"/>
      <c r="MW160" s="5"/>
      <c r="MX160" s="5"/>
      <c r="MY160" s="5"/>
      <c r="MZ160" s="5"/>
      <c r="NA160" s="5"/>
      <c r="NB160" s="5"/>
      <c r="NC160" s="5"/>
      <c r="ND160" s="5"/>
      <c r="NE160" s="5"/>
      <c r="NF160" s="5"/>
      <c r="NG160" s="5"/>
      <c r="NH160" s="5"/>
      <c r="NI160" s="5"/>
      <c r="NJ160" s="5"/>
      <c r="NK160" s="5"/>
      <c r="NL160" s="5"/>
      <c r="NM160" s="5"/>
      <c r="NN160" s="5"/>
      <c r="NO160" s="5"/>
      <c r="NP160" s="5"/>
      <c r="NQ160" s="5"/>
      <c r="NR160" s="5"/>
      <c r="NS160" s="5"/>
      <c r="NT160" s="5"/>
      <c r="NU160" s="5"/>
      <c r="NV160" s="5"/>
      <c r="NW160" s="5"/>
      <c r="NX160" s="5"/>
      <c r="NY160" s="5"/>
      <c r="NZ160" s="5"/>
      <c r="OA160" s="5"/>
      <c r="OB160" s="5"/>
      <c r="OC160" s="5"/>
      <c r="OD160" s="5"/>
      <c r="OE160" s="5"/>
      <c r="OF160" s="5"/>
      <c r="OG160" s="5"/>
      <c r="OH160" s="5"/>
      <c r="OI160" s="5"/>
      <c r="OJ160" s="5"/>
      <c r="OK160" s="5"/>
      <c r="OL160" s="5"/>
      <c r="OM160" s="5"/>
      <c r="ON160" s="5"/>
      <c r="OO160" s="5"/>
      <c r="OP160" s="5"/>
      <c r="OQ160" s="5"/>
      <c r="OR160" s="5"/>
      <c r="OS160" s="5"/>
      <c r="OT160" s="5"/>
      <c r="OU160" s="5"/>
      <c r="OV160" s="5"/>
      <c r="OW160" s="5"/>
      <c r="OX160" s="5"/>
      <c r="OY160" s="5"/>
      <c r="OZ160" s="5"/>
      <c r="PA160" s="5"/>
      <c r="PB160" s="5"/>
      <c r="PC160" s="5"/>
      <c r="PD160" s="5"/>
      <c r="PE160" s="5"/>
      <c r="PF160" s="5"/>
      <c r="PG160" s="5"/>
      <c r="PH160" s="5"/>
      <c r="PI160" s="5"/>
      <c r="PJ160" s="5"/>
      <c r="PK160" s="5"/>
      <c r="PL160" s="5"/>
      <c r="PM160" s="5"/>
      <c r="PN160" s="5"/>
      <c r="PO160" s="5"/>
      <c r="PP160" s="5"/>
      <c r="PQ160" s="5"/>
      <c r="PR160" s="5"/>
      <c r="PS160" s="5"/>
      <c r="PT160" s="5"/>
      <c r="PU160" s="5"/>
      <c r="PV160" s="5"/>
      <c r="PW160" s="5"/>
      <c r="PX160" s="5"/>
      <c r="PY160" s="5"/>
      <c r="PZ160" s="5"/>
      <c r="QA160" s="5"/>
      <c r="QB160" s="5"/>
      <c r="QC160" s="5"/>
      <c r="QD160" s="5"/>
      <c r="QE160" s="5"/>
      <c r="QF160" s="5"/>
      <c r="QG160" s="5"/>
      <c r="QH160" s="5"/>
      <c r="QI160" s="5"/>
      <c r="QJ160" s="5"/>
      <c r="QK160" s="5"/>
      <c r="QL160" s="5"/>
      <c r="QM160" s="5"/>
      <c r="QN160" s="5"/>
      <c r="QO160" s="5"/>
      <c r="QP160" s="5"/>
      <c r="QQ160" s="5"/>
      <c r="QR160" s="5"/>
      <c r="QS160" s="5"/>
      <c r="QT160" s="5"/>
      <c r="QU160" s="5"/>
      <c r="QV160" s="5"/>
      <c r="QW160" s="5"/>
      <c r="QX160" s="5"/>
      <c r="QY160" s="5"/>
      <c r="QZ160" s="5"/>
      <c r="RA160" s="5"/>
      <c r="RB160" s="5"/>
      <c r="RC160" s="5"/>
      <c r="RD160" s="5"/>
      <c r="RE160" s="5"/>
      <c r="RF160" s="5"/>
      <c r="RG160" s="5"/>
      <c r="RH160" s="5"/>
      <c r="RI160" s="5"/>
      <c r="RJ160" s="5"/>
      <c r="RK160" s="5"/>
      <c r="RL160" s="5"/>
      <c r="RM160" s="5"/>
      <c r="RN160" s="5"/>
      <c r="RO160" s="5"/>
      <c r="RP160" s="5"/>
      <c r="RQ160" s="5"/>
      <c r="RR160" s="5"/>
      <c r="RS160" s="5"/>
      <c r="RT160" s="5"/>
      <c r="RU160" s="5"/>
      <c r="RV160" s="5"/>
      <c r="RW160" s="5"/>
      <c r="RX160" s="5"/>
      <c r="RY160" s="5"/>
      <c r="RZ160" s="5"/>
      <c r="SA160" s="5"/>
      <c r="SB160" s="5"/>
      <c r="SC160" s="5"/>
      <c r="SD160" s="5"/>
      <c r="SE160" s="5"/>
      <c r="SF160" s="5"/>
      <c r="SG160" s="5"/>
      <c r="SH160" s="5"/>
      <c r="SI160" s="5"/>
      <c r="SJ160" s="5"/>
      <c r="SK160" s="5"/>
      <c r="SL160" s="5"/>
      <c r="SM160" s="5"/>
      <c r="SN160" s="5"/>
      <c r="SO160" s="5"/>
      <c r="SP160" s="5"/>
      <c r="SQ160" s="5"/>
      <c r="SR160" s="5"/>
      <c r="SS160" s="5"/>
      <c r="ST160" s="5"/>
      <c r="SU160" s="5"/>
      <c r="SV160" s="5"/>
      <c r="SW160" s="5"/>
      <c r="SX160" s="5"/>
      <c r="SY160" s="5"/>
      <c r="SZ160" s="5"/>
      <c r="TA160" s="5"/>
      <c r="TB160" s="5"/>
    </row>
    <row r="161" spans="6:522" s="1" customFormat="1"/>
    <row r="162" spans="6:522" s="1" customFormat="1"/>
    <row r="163" spans="6:522" s="1" customFormat="1">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c r="CW163" s="5"/>
      <c r="CX163" s="5"/>
      <c r="CY163" s="5"/>
      <c r="CZ163" s="5"/>
      <c r="DA163" s="5"/>
      <c r="DB163" s="5"/>
      <c r="DC163" s="5"/>
      <c r="DD163" s="5"/>
      <c r="DE163" s="5"/>
      <c r="DF163" s="5"/>
      <c r="DG163" s="5"/>
      <c r="DH163" s="5"/>
      <c r="DI163" s="5"/>
      <c r="DJ163" s="5"/>
      <c r="DK163" s="5"/>
      <c r="DL163" s="5"/>
      <c r="DM163" s="5"/>
      <c r="DN163" s="5"/>
      <c r="DO163" s="5"/>
      <c r="DP163" s="5"/>
      <c r="DQ163" s="5"/>
      <c r="DR163" s="5"/>
      <c r="DS163" s="5"/>
      <c r="DT163" s="5"/>
      <c r="DU163" s="5"/>
      <c r="DV163" s="5"/>
      <c r="DW163" s="5"/>
      <c r="DX163" s="5"/>
      <c r="DY163" s="5"/>
      <c r="DZ163" s="5"/>
      <c r="EA163" s="5"/>
      <c r="EB163" s="5"/>
      <c r="EC163" s="5"/>
      <c r="ED163" s="5"/>
      <c r="EE163" s="5"/>
      <c r="EF163" s="5"/>
      <c r="EG163" s="5"/>
      <c r="EH163" s="5"/>
      <c r="EI163" s="5"/>
      <c r="EJ163" s="5"/>
      <c r="EK163" s="5"/>
      <c r="EL163" s="5"/>
      <c r="EM163" s="5"/>
      <c r="EN163" s="5"/>
      <c r="EO163" s="5"/>
      <c r="EP163" s="5"/>
      <c r="EQ163" s="5"/>
      <c r="ER163" s="5"/>
      <c r="ES163" s="5"/>
      <c r="ET163" s="5"/>
      <c r="EU163" s="5"/>
      <c r="EV163" s="5"/>
      <c r="EW163" s="5"/>
      <c r="EX163" s="5"/>
      <c r="EY163" s="5"/>
      <c r="EZ163" s="5"/>
      <c r="FA163" s="5"/>
      <c r="FB163" s="5"/>
      <c r="FC163" s="5"/>
      <c r="FD163" s="5"/>
      <c r="FE163" s="5"/>
      <c r="FF163" s="5"/>
      <c r="FG163" s="5"/>
      <c r="FH163" s="5"/>
      <c r="FI163" s="5"/>
      <c r="FJ163" s="5"/>
      <c r="FK163" s="5"/>
      <c r="FL163" s="5"/>
      <c r="FM163" s="5"/>
      <c r="FN163" s="5"/>
      <c r="FO163" s="5"/>
      <c r="FP163" s="5"/>
      <c r="FQ163" s="5"/>
      <c r="FR163" s="5"/>
      <c r="FS163" s="5"/>
      <c r="FT163" s="5"/>
      <c r="FU163" s="5"/>
      <c r="FV163" s="5"/>
      <c r="FW163" s="5"/>
      <c r="FX163" s="5"/>
      <c r="FY163" s="5"/>
      <c r="FZ163" s="5"/>
      <c r="GA163" s="5"/>
      <c r="GB163" s="5"/>
      <c r="GC163" s="5"/>
      <c r="GD163" s="5"/>
      <c r="GE163" s="5"/>
      <c r="GF163" s="5"/>
      <c r="GG163" s="5"/>
      <c r="GH163" s="5"/>
      <c r="GI163" s="5"/>
      <c r="GJ163" s="5"/>
      <c r="GK163" s="5"/>
      <c r="GL163" s="5"/>
      <c r="GM163" s="5"/>
      <c r="GN163" s="5"/>
      <c r="GO163" s="5"/>
      <c r="GP163" s="5"/>
      <c r="GQ163" s="5"/>
      <c r="GR163" s="5"/>
      <c r="GS163" s="5"/>
      <c r="GT163" s="5"/>
      <c r="GU163" s="5"/>
      <c r="GV163" s="5"/>
      <c r="GW163" s="5"/>
      <c r="GX163" s="5"/>
      <c r="GY163" s="5"/>
      <c r="GZ163" s="5"/>
      <c r="HA163" s="5"/>
      <c r="HB163" s="5"/>
      <c r="HC163" s="5"/>
      <c r="HD163" s="5"/>
      <c r="HE163" s="5"/>
      <c r="HF163" s="5"/>
      <c r="HG163" s="5"/>
      <c r="HH163" s="5"/>
      <c r="HI163" s="5"/>
      <c r="HJ163" s="5"/>
      <c r="HK163" s="5"/>
      <c r="HL163" s="5"/>
      <c r="HM163" s="5"/>
      <c r="HN163" s="5"/>
      <c r="HO163" s="5"/>
      <c r="HP163" s="5"/>
      <c r="HQ163" s="5"/>
      <c r="HR163" s="5"/>
      <c r="HS163" s="5"/>
      <c r="HT163" s="5"/>
      <c r="HU163" s="5"/>
      <c r="HV163" s="5"/>
      <c r="HW163" s="5"/>
      <c r="HX163" s="5"/>
      <c r="HY163" s="5"/>
      <c r="HZ163" s="5"/>
      <c r="IA163" s="5"/>
      <c r="IB163" s="5"/>
      <c r="IC163" s="5"/>
      <c r="ID163" s="5"/>
      <c r="IE163" s="5"/>
      <c r="IF163" s="5"/>
      <c r="IG163" s="5"/>
      <c r="IH163" s="5"/>
      <c r="II163" s="5"/>
      <c r="IJ163" s="5"/>
      <c r="IK163" s="5"/>
      <c r="IL163" s="5"/>
      <c r="IM163" s="5"/>
      <c r="IN163" s="5"/>
      <c r="IO163" s="5"/>
      <c r="IP163" s="5"/>
      <c r="IQ163" s="5"/>
      <c r="IR163" s="5"/>
      <c r="IS163" s="5"/>
      <c r="IT163" s="5"/>
      <c r="IU163" s="5"/>
      <c r="IV163" s="5"/>
      <c r="IW163" s="5"/>
      <c r="IX163" s="5"/>
      <c r="IY163" s="5"/>
      <c r="IZ163" s="5"/>
      <c r="JA163" s="5"/>
      <c r="JB163" s="5"/>
      <c r="JC163" s="5"/>
      <c r="JD163" s="5"/>
      <c r="JE163" s="5"/>
      <c r="JF163" s="5"/>
      <c r="JG163" s="5"/>
      <c r="JH163" s="5"/>
      <c r="JI163" s="5"/>
      <c r="JJ163" s="5"/>
      <c r="JK163" s="5"/>
      <c r="JL163" s="5"/>
      <c r="JM163" s="5"/>
      <c r="JN163" s="5"/>
      <c r="JO163" s="5"/>
      <c r="JP163" s="5"/>
      <c r="JQ163" s="5"/>
      <c r="JR163" s="5"/>
      <c r="JS163" s="5"/>
      <c r="JT163" s="5"/>
      <c r="JU163" s="5"/>
      <c r="JV163" s="5"/>
      <c r="JW163" s="5"/>
      <c r="JX163" s="5"/>
      <c r="JY163" s="5"/>
      <c r="JZ163" s="5"/>
      <c r="KA163" s="5"/>
      <c r="KB163" s="5"/>
      <c r="KC163" s="5"/>
      <c r="KD163" s="5"/>
      <c r="KE163" s="5"/>
      <c r="KF163" s="5"/>
      <c r="KG163" s="5"/>
      <c r="KH163" s="5"/>
      <c r="KI163" s="5"/>
      <c r="KJ163" s="5"/>
      <c r="KK163" s="5"/>
      <c r="KL163" s="5"/>
      <c r="KM163" s="5"/>
      <c r="KN163" s="5"/>
      <c r="KO163" s="5"/>
      <c r="KP163" s="5"/>
      <c r="KQ163" s="5"/>
      <c r="KR163" s="5"/>
      <c r="KS163" s="5"/>
      <c r="KT163" s="5"/>
      <c r="KU163" s="5"/>
      <c r="KV163" s="5"/>
      <c r="KW163" s="5"/>
      <c r="KX163" s="5"/>
      <c r="KY163" s="5"/>
      <c r="KZ163" s="5"/>
      <c r="LA163" s="5"/>
      <c r="LB163" s="5"/>
      <c r="LC163" s="5"/>
      <c r="LD163" s="5"/>
      <c r="LE163" s="5"/>
      <c r="LF163" s="5"/>
      <c r="LG163" s="5"/>
      <c r="LH163" s="5"/>
      <c r="LI163" s="5"/>
      <c r="LJ163" s="5"/>
      <c r="LK163" s="5"/>
      <c r="LL163" s="5"/>
      <c r="LM163" s="5"/>
      <c r="LN163" s="5"/>
      <c r="LO163" s="5"/>
      <c r="LP163" s="5"/>
      <c r="LQ163" s="5"/>
      <c r="LR163" s="5"/>
      <c r="LS163" s="5"/>
      <c r="LT163" s="5"/>
      <c r="LU163" s="5"/>
      <c r="LV163" s="5"/>
      <c r="LW163" s="5"/>
      <c r="LX163" s="5"/>
      <c r="LY163" s="5"/>
      <c r="LZ163" s="5"/>
      <c r="MA163" s="5"/>
      <c r="MB163" s="5"/>
      <c r="MC163" s="5"/>
      <c r="MD163" s="5"/>
      <c r="ME163" s="5"/>
      <c r="MF163" s="5"/>
      <c r="MG163" s="5"/>
      <c r="MH163" s="5"/>
      <c r="MI163" s="5"/>
      <c r="MJ163" s="5"/>
      <c r="MK163" s="5"/>
      <c r="ML163" s="5"/>
      <c r="MM163" s="5"/>
      <c r="MN163" s="5"/>
      <c r="MO163" s="5"/>
      <c r="MP163" s="5"/>
      <c r="MQ163" s="5"/>
      <c r="MR163" s="5"/>
      <c r="MS163" s="5"/>
      <c r="MT163" s="5"/>
      <c r="MU163" s="5"/>
      <c r="MV163" s="5"/>
      <c r="MW163" s="5"/>
      <c r="MX163" s="5"/>
      <c r="MY163" s="5"/>
      <c r="MZ163" s="5"/>
      <c r="NA163" s="5"/>
      <c r="NB163" s="5"/>
      <c r="NC163" s="5"/>
      <c r="ND163" s="5"/>
      <c r="NE163" s="5"/>
      <c r="NF163" s="5"/>
      <c r="NG163" s="5"/>
      <c r="NH163" s="5"/>
      <c r="NI163" s="5"/>
      <c r="NJ163" s="5"/>
      <c r="NK163" s="5"/>
      <c r="NL163" s="5"/>
      <c r="NM163" s="5"/>
      <c r="NN163" s="5"/>
      <c r="NO163" s="5"/>
      <c r="NP163" s="5"/>
      <c r="NQ163" s="5"/>
      <c r="NR163" s="5"/>
      <c r="NS163" s="5"/>
      <c r="NT163" s="5"/>
      <c r="NU163" s="5"/>
      <c r="NV163" s="5"/>
      <c r="NW163" s="5"/>
      <c r="NX163" s="5"/>
      <c r="NY163" s="5"/>
      <c r="NZ163" s="5"/>
      <c r="OA163" s="5"/>
      <c r="OB163" s="5"/>
      <c r="OC163" s="5"/>
      <c r="OD163" s="5"/>
      <c r="OE163" s="5"/>
      <c r="OF163" s="5"/>
      <c r="OG163" s="5"/>
      <c r="OH163" s="5"/>
      <c r="OI163" s="5"/>
      <c r="OJ163" s="5"/>
      <c r="OK163" s="5"/>
      <c r="OL163" s="5"/>
      <c r="OM163" s="5"/>
      <c r="ON163" s="5"/>
      <c r="OO163" s="5"/>
      <c r="OP163" s="5"/>
      <c r="OQ163" s="5"/>
      <c r="OR163" s="5"/>
      <c r="OS163" s="5"/>
      <c r="OT163" s="5"/>
      <c r="OU163" s="5"/>
      <c r="OV163" s="5"/>
      <c r="OW163" s="5"/>
      <c r="OX163" s="5"/>
      <c r="OY163" s="5"/>
      <c r="OZ163" s="5"/>
      <c r="PA163" s="5"/>
      <c r="PB163" s="5"/>
      <c r="PC163" s="5"/>
      <c r="PD163" s="5"/>
      <c r="PE163" s="5"/>
      <c r="PF163" s="5"/>
      <c r="PG163" s="5"/>
      <c r="PH163" s="5"/>
      <c r="PI163" s="5"/>
      <c r="PJ163" s="5"/>
      <c r="PK163" s="5"/>
      <c r="PL163" s="5"/>
      <c r="PM163" s="5"/>
      <c r="PN163" s="5"/>
      <c r="PO163" s="5"/>
      <c r="PP163" s="5"/>
      <c r="PQ163" s="5"/>
      <c r="PR163" s="5"/>
      <c r="PS163" s="5"/>
      <c r="PT163" s="5"/>
      <c r="PU163" s="5"/>
      <c r="PV163" s="5"/>
      <c r="PW163" s="5"/>
      <c r="PX163" s="5"/>
      <c r="PY163" s="5"/>
      <c r="PZ163" s="5"/>
      <c r="QA163" s="5"/>
      <c r="QB163" s="5"/>
      <c r="QC163" s="5"/>
      <c r="QD163" s="5"/>
      <c r="QE163" s="5"/>
      <c r="QF163" s="5"/>
      <c r="QG163" s="5"/>
      <c r="QH163" s="5"/>
      <c r="QI163" s="5"/>
      <c r="QJ163" s="5"/>
      <c r="QK163" s="5"/>
      <c r="QL163" s="5"/>
      <c r="QM163" s="5"/>
      <c r="QN163" s="5"/>
      <c r="QO163" s="5"/>
      <c r="QP163" s="5"/>
      <c r="QQ163" s="5"/>
      <c r="QR163" s="5"/>
      <c r="QS163" s="5"/>
      <c r="QT163" s="5"/>
      <c r="QU163" s="5"/>
      <c r="QV163" s="5"/>
      <c r="QW163" s="5"/>
      <c r="QX163" s="5"/>
      <c r="QY163" s="5"/>
      <c r="QZ163" s="5"/>
      <c r="RA163" s="5"/>
      <c r="RB163" s="5"/>
      <c r="RC163" s="5"/>
      <c r="RD163" s="5"/>
      <c r="RE163" s="5"/>
      <c r="RF163" s="5"/>
      <c r="RG163" s="5"/>
      <c r="RH163" s="5"/>
      <c r="RI163" s="5"/>
      <c r="RJ163" s="5"/>
      <c r="RK163" s="5"/>
      <c r="RL163" s="5"/>
      <c r="RM163" s="5"/>
      <c r="RN163" s="5"/>
      <c r="RO163" s="5"/>
      <c r="RP163" s="5"/>
      <c r="RQ163" s="5"/>
      <c r="RR163" s="5"/>
      <c r="RS163" s="5"/>
      <c r="RT163" s="5"/>
      <c r="RU163" s="5"/>
      <c r="RV163" s="5"/>
      <c r="RW163" s="5"/>
      <c r="RX163" s="5"/>
      <c r="RY163" s="5"/>
      <c r="RZ163" s="5"/>
      <c r="SA163" s="5"/>
      <c r="SB163" s="5"/>
      <c r="SC163" s="5"/>
      <c r="SD163" s="5"/>
      <c r="SE163" s="5"/>
      <c r="SF163" s="5"/>
      <c r="SG163" s="5"/>
      <c r="SH163" s="5"/>
      <c r="SI163" s="5"/>
      <c r="SJ163" s="5"/>
      <c r="SK163" s="5"/>
      <c r="SL163" s="5"/>
      <c r="SM163" s="5"/>
      <c r="SN163" s="5"/>
      <c r="SO163" s="5"/>
      <c r="SP163" s="5"/>
      <c r="SQ163" s="5"/>
      <c r="SR163" s="5"/>
      <c r="SS163" s="5"/>
      <c r="ST163" s="5"/>
      <c r="SU163" s="5"/>
      <c r="SV163" s="5"/>
      <c r="SW163" s="5"/>
      <c r="SX163" s="5"/>
      <c r="SY163" s="5"/>
      <c r="SZ163" s="5"/>
      <c r="TA163" s="5"/>
      <c r="TB163" s="5"/>
    </row>
    <row r="164" spans="6:522" s="1" customFormat="1"/>
    <row r="165" spans="6:522" s="1" customFormat="1">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c r="CW165" s="5"/>
      <c r="CX165" s="5"/>
      <c r="CY165" s="5"/>
      <c r="CZ165" s="5"/>
      <c r="DA165" s="5"/>
      <c r="DB165" s="5"/>
      <c r="DC165" s="5"/>
      <c r="DD165" s="5"/>
      <c r="DE165" s="5"/>
      <c r="DF165" s="5"/>
      <c r="DG165" s="5"/>
      <c r="DH165" s="5"/>
      <c r="DI165" s="5"/>
      <c r="DJ165" s="5"/>
      <c r="DK165" s="5"/>
      <c r="DL165" s="5"/>
      <c r="DM165" s="5"/>
      <c r="DN165" s="5"/>
      <c r="DO165" s="5"/>
      <c r="DP165" s="5"/>
      <c r="DQ165" s="5"/>
      <c r="DR165" s="5"/>
      <c r="DS165" s="5"/>
      <c r="DT165" s="5"/>
      <c r="DU165" s="5"/>
      <c r="DV165" s="5"/>
      <c r="DW165" s="5"/>
      <c r="DX165" s="5"/>
      <c r="DY165" s="5"/>
      <c r="DZ165" s="5"/>
      <c r="EA165" s="5"/>
      <c r="EB165" s="5"/>
      <c r="EC165" s="5"/>
      <c r="ED165" s="5"/>
      <c r="EE165" s="5"/>
      <c r="EF165" s="5"/>
      <c r="EG165" s="5"/>
      <c r="EH165" s="5"/>
      <c r="EI165" s="5"/>
      <c r="EJ165" s="5"/>
      <c r="EK165" s="5"/>
      <c r="EL165" s="5"/>
      <c r="EM165" s="5"/>
      <c r="EN165" s="5"/>
      <c r="EO165" s="5"/>
      <c r="EP165" s="5"/>
      <c r="EQ165" s="5"/>
      <c r="ER165" s="5"/>
      <c r="ES165" s="5"/>
      <c r="ET165" s="5"/>
      <c r="EU165" s="5"/>
      <c r="EV165" s="5"/>
      <c r="EW165" s="5"/>
      <c r="EX165" s="5"/>
      <c r="EY165" s="5"/>
      <c r="EZ165" s="5"/>
      <c r="FA165" s="5"/>
      <c r="FB165" s="5"/>
      <c r="FC165" s="5"/>
      <c r="FD165" s="5"/>
      <c r="FE165" s="5"/>
      <c r="FF165" s="5"/>
      <c r="FG165" s="5"/>
      <c r="FH165" s="5"/>
      <c r="FI165" s="5"/>
      <c r="FJ165" s="5"/>
      <c r="FK165" s="5"/>
      <c r="FL165" s="5"/>
      <c r="FM165" s="5"/>
      <c r="FN165" s="5"/>
      <c r="FO165" s="5"/>
      <c r="FP165" s="5"/>
      <c r="FQ165" s="5"/>
      <c r="FR165" s="5"/>
      <c r="FS165" s="5"/>
      <c r="FT165" s="5"/>
      <c r="FU165" s="5"/>
      <c r="FV165" s="5"/>
      <c r="FW165" s="5"/>
      <c r="FX165" s="5"/>
      <c r="FY165" s="5"/>
      <c r="FZ165" s="5"/>
      <c r="GA165" s="5"/>
      <c r="GB165" s="5"/>
      <c r="GC165" s="5"/>
      <c r="GD165" s="5"/>
      <c r="GE165" s="5"/>
      <c r="GF165" s="5"/>
      <c r="GG165" s="5"/>
      <c r="GH165" s="5"/>
      <c r="GI165" s="5"/>
      <c r="GJ165" s="5"/>
      <c r="GK165" s="5"/>
      <c r="GL165" s="5"/>
      <c r="GM165" s="5"/>
      <c r="GN165" s="5"/>
      <c r="GO165" s="5"/>
      <c r="GP165" s="5"/>
      <c r="GQ165" s="5"/>
      <c r="GR165" s="5"/>
      <c r="GS165" s="5"/>
      <c r="GT165" s="5"/>
      <c r="GU165" s="5"/>
      <c r="GV165" s="5"/>
      <c r="GW165" s="5"/>
      <c r="GX165" s="5"/>
      <c r="GY165" s="5"/>
      <c r="GZ165" s="5"/>
      <c r="HA165" s="5"/>
      <c r="HB165" s="5"/>
      <c r="HC165" s="5"/>
      <c r="HD165" s="5"/>
      <c r="HE165" s="5"/>
      <c r="HF165" s="5"/>
      <c r="HG165" s="5"/>
      <c r="HH165" s="5"/>
      <c r="HI165" s="5"/>
      <c r="HJ165" s="5"/>
      <c r="HK165" s="5"/>
      <c r="HL165" s="5"/>
      <c r="HM165" s="5"/>
      <c r="HN165" s="5"/>
      <c r="HO165" s="5"/>
      <c r="HP165" s="5"/>
      <c r="HQ165" s="5"/>
      <c r="HR165" s="5"/>
      <c r="HS165" s="5"/>
      <c r="HT165" s="5"/>
      <c r="HU165" s="5"/>
      <c r="HV165" s="5"/>
      <c r="HW165" s="5"/>
      <c r="HX165" s="5"/>
      <c r="HY165" s="5"/>
      <c r="HZ165" s="5"/>
      <c r="IA165" s="5"/>
      <c r="IB165" s="5"/>
      <c r="IC165" s="5"/>
      <c r="ID165" s="5"/>
      <c r="IE165" s="5"/>
      <c r="IF165" s="5"/>
      <c r="IG165" s="5"/>
      <c r="IH165" s="5"/>
      <c r="II165" s="5"/>
      <c r="IJ165" s="5"/>
      <c r="IK165" s="5"/>
      <c r="IL165" s="5"/>
      <c r="IM165" s="5"/>
      <c r="IN165" s="5"/>
      <c r="IO165" s="5"/>
      <c r="IP165" s="5"/>
      <c r="IQ165" s="5"/>
      <c r="IR165" s="5"/>
      <c r="IS165" s="5"/>
      <c r="IT165" s="5"/>
      <c r="IU165" s="5"/>
      <c r="IV165" s="5"/>
      <c r="IW165" s="5"/>
      <c r="IX165" s="5"/>
      <c r="IY165" s="5"/>
      <c r="IZ165" s="5"/>
      <c r="JA165" s="5"/>
      <c r="JB165" s="5"/>
      <c r="JC165" s="5"/>
      <c r="JD165" s="5"/>
      <c r="JE165" s="5"/>
      <c r="JF165" s="5"/>
      <c r="JG165" s="5"/>
      <c r="JH165" s="5"/>
      <c r="JI165" s="5"/>
      <c r="JJ165" s="5"/>
      <c r="JK165" s="5"/>
      <c r="JL165" s="5"/>
      <c r="JM165" s="5"/>
      <c r="JN165" s="5"/>
      <c r="JO165" s="5"/>
      <c r="JP165" s="5"/>
      <c r="JQ165" s="5"/>
      <c r="JR165" s="5"/>
      <c r="JS165" s="5"/>
      <c r="JT165" s="5"/>
      <c r="JU165" s="5"/>
      <c r="JV165" s="5"/>
      <c r="JW165" s="5"/>
      <c r="JX165" s="5"/>
      <c r="JY165" s="5"/>
      <c r="JZ165" s="5"/>
      <c r="KA165" s="5"/>
      <c r="KB165" s="5"/>
      <c r="KC165" s="5"/>
      <c r="KD165" s="5"/>
      <c r="KE165" s="5"/>
      <c r="KF165" s="5"/>
      <c r="KG165" s="5"/>
      <c r="KH165" s="5"/>
      <c r="KI165" s="5"/>
      <c r="KJ165" s="5"/>
      <c r="KK165" s="5"/>
      <c r="KL165" s="5"/>
      <c r="KM165" s="5"/>
      <c r="KN165" s="5"/>
      <c r="KO165" s="5"/>
      <c r="KP165" s="5"/>
      <c r="KQ165" s="5"/>
      <c r="KR165" s="5"/>
      <c r="KS165" s="5"/>
      <c r="KT165" s="5"/>
      <c r="KU165" s="5"/>
      <c r="KV165" s="5"/>
      <c r="KW165" s="5"/>
      <c r="KX165" s="5"/>
      <c r="KY165" s="5"/>
      <c r="KZ165" s="5"/>
      <c r="LA165" s="5"/>
      <c r="LB165" s="5"/>
      <c r="LC165" s="5"/>
      <c r="LD165" s="5"/>
      <c r="LE165" s="5"/>
      <c r="LF165" s="5"/>
      <c r="LG165" s="5"/>
      <c r="LH165" s="5"/>
      <c r="LI165" s="5"/>
      <c r="LJ165" s="5"/>
      <c r="LK165" s="5"/>
      <c r="LL165" s="5"/>
      <c r="LM165" s="5"/>
      <c r="LN165" s="5"/>
      <c r="LO165" s="5"/>
      <c r="LP165" s="5"/>
      <c r="LQ165" s="5"/>
      <c r="LR165" s="5"/>
      <c r="LS165" s="5"/>
      <c r="LT165" s="5"/>
      <c r="LU165" s="5"/>
      <c r="LV165" s="5"/>
      <c r="LW165" s="5"/>
      <c r="LX165" s="5"/>
      <c r="LY165" s="5"/>
      <c r="LZ165" s="5"/>
      <c r="MA165" s="5"/>
      <c r="MB165" s="5"/>
      <c r="MC165" s="5"/>
      <c r="MD165" s="5"/>
      <c r="ME165" s="5"/>
      <c r="MF165" s="5"/>
      <c r="MG165" s="5"/>
      <c r="MH165" s="5"/>
      <c r="MI165" s="5"/>
      <c r="MJ165" s="5"/>
      <c r="MK165" s="5"/>
      <c r="ML165" s="5"/>
      <c r="MM165" s="5"/>
      <c r="MN165" s="5"/>
      <c r="MO165" s="5"/>
      <c r="MP165" s="5"/>
      <c r="MQ165" s="5"/>
      <c r="MR165" s="5"/>
      <c r="MS165" s="5"/>
      <c r="MT165" s="5"/>
      <c r="MU165" s="5"/>
      <c r="MV165" s="5"/>
      <c r="MW165" s="5"/>
      <c r="MX165" s="5"/>
      <c r="MY165" s="5"/>
      <c r="MZ165" s="5"/>
      <c r="NA165" s="5"/>
      <c r="NB165" s="5"/>
      <c r="NC165" s="5"/>
      <c r="ND165" s="5"/>
      <c r="NE165" s="5"/>
      <c r="NF165" s="5"/>
      <c r="NG165" s="5"/>
      <c r="NH165" s="5"/>
      <c r="NI165" s="5"/>
      <c r="NJ165" s="5"/>
      <c r="NK165" s="5"/>
      <c r="NL165" s="5"/>
      <c r="NM165" s="5"/>
      <c r="NN165" s="5"/>
      <c r="NO165" s="5"/>
      <c r="NP165" s="5"/>
      <c r="NQ165" s="5"/>
      <c r="NR165" s="5"/>
      <c r="NS165" s="5"/>
      <c r="NT165" s="5"/>
      <c r="NU165" s="5"/>
      <c r="NV165" s="5"/>
      <c r="NW165" s="5"/>
      <c r="NX165" s="5"/>
      <c r="NY165" s="5"/>
      <c r="NZ165" s="5"/>
      <c r="OA165" s="5"/>
      <c r="OB165" s="5"/>
      <c r="OC165" s="5"/>
      <c r="OD165" s="5"/>
      <c r="OE165" s="5"/>
      <c r="OF165" s="5"/>
      <c r="OG165" s="5"/>
      <c r="OH165" s="5"/>
      <c r="OI165" s="5"/>
      <c r="OJ165" s="5"/>
      <c r="OK165" s="5"/>
      <c r="OL165" s="5"/>
      <c r="OM165" s="5"/>
      <c r="ON165" s="5"/>
      <c r="OO165" s="5"/>
      <c r="OP165" s="5"/>
      <c r="OQ165" s="5"/>
      <c r="OR165" s="5"/>
      <c r="OS165" s="5"/>
      <c r="OT165" s="5"/>
      <c r="OU165" s="5"/>
      <c r="OV165" s="5"/>
      <c r="OW165" s="5"/>
      <c r="OX165" s="5"/>
      <c r="OY165" s="5"/>
      <c r="OZ165" s="5"/>
      <c r="PA165" s="5"/>
      <c r="PB165" s="5"/>
      <c r="PC165" s="5"/>
      <c r="PD165" s="5"/>
      <c r="PE165" s="5"/>
      <c r="PF165" s="5"/>
      <c r="PG165" s="5"/>
      <c r="PH165" s="5"/>
      <c r="PI165" s="5"/>
      <c r="PJ165" s="5"/>
      <c r="PK165" s="5"/>
      <c r="PL165" s="5"/>
      <c r="PM165" s="5"/>
      <c r="PN165" s="5"/>
      <c r="PO165" s="5"/>
      <c r="PP165" s="5"/>
      <c r="PQ165" s="5"/>
      <c r="PR165" s="5"/>
      <c r="PS165" s="5"/>
      <c r="PT165" s="5"/>
      <c r="PU165" s="5"/>
      <c r="PV165" s="5"/>
      <c r="PW165" s="5"/>
      <c r="PX165" s="5"/>
      <c r="PY165" s="5"/>
      <c r="PZ165" s="5"/>
      <c r="QA165" s="5"/>
      <c r="QB165" s="5"/>
      <c r="QC165" s="5"/>
      <c r="QD165" s="5"/>
      <c r="QE165" s="5"/>
      <c r="QF165" s="5"/>
      <c r="QG165" s="5"/>
      <c r="QH165" s="5"/>
      <c r="QI165" s="5"/>
      <c r="QJ165" s="5"/>
      <c r="QK165" s="5"/>
      <c r="QL165" s="5"/>
      <c r="QM165" s="5"/>
      <c r="QN165" s="5"/>
      <c r="QO165" s="5"/>
      <c r="QP165" s="5"/>
      <c r="QQ165" s="5"/>
      <c r="QR165" s="5"/>
      <c r="QS165" s="5"/>
      <c r="QT165" s="5"/>
      <c r="QU165" s="5"/>
      <c r="QV165" s="5"/>
      <c r="QW165" s="5"/>
      <c r="QX165" s="5"/>
      <c r="QY165" s="5"/>
      <c r="QZ165" s="5"/>
      <c r="RA165" s="5"/>
      <c r="RB165" s="5"/>
      <c r="RC165" s="5"/>
      <c r="RD165" s="5"/>
      <c r="RE165" s="5"/>
      <c r="RF165" s="5"/>
      <c r="RG165" s="5"/>
      <c r="RH165" s="5"/>
      <c r="RI165" s="5"/>
      <c r="RJ165" s="5"/>
      <c r="RK165" s="5"/>
      <c r="RL165" s="5"/>
      <c r="RM165" s="5"/>
      <c r="RN165" s="5"/>
      <c r="RO165" s="5"/>
      <c r="RP165" s="5"/>
      <c r="RQ165" s="5"/>
      <c r="RR165" s="5"/>
      <c r="RS165" s="5"/>
      <c r="RT165" s="5"/>
      <c r="RU165" s="5"/>
      <c r="RV165" s="5"/>
      <c r="RW165" s="5"/>
      <c r="RX165" s="5"/>
      <c r="RY165" s="5"/>
      <c r="RZ165" s="5"/>
      <c r="SA165" s="5"/>
      <c r="SB165" s="5"/>
      <c r="SC165" s="5"/>
      <c r="SD165" s="5"/>
      <c r="SE165" s="5"/>
      <c r="SF165" s="5"/>
      <c r="SG165" s="5"/>
      <c r="SH165" s="5"/>
      <c r="SI165" s="5"/>
      <c r="SJ165" s="5"/>
      <c r="SK165" s="5"/>
      <c r="SL165" s="5"/>
      <c r="SM165" s="5"/>
      <c r="SN165" s="5"/>
      <c r="SO165" s="5"/>
      <c r="SP165" s="5"/>
      <c r="SQ165" s="5"/>
      <c r="SR165" s="5"/>
      <c r="SS165" s="5"/>
      <c r="ST165" s="5"/>
      <c r="SU165" s="5"/>
      <c r="SV165" s="5"/>
      <c r="SW165" s="5"/>
      <c r="SX165" s="5"/>
      <c r="SY165" s="5"/>
      <c r="SZ165" s="5"/>
      <c r="TA165" s="5"/>
      <c r="TB165" s="5"/>
    </row>
    <row r="166" spans="6:522" s="1" customFormat="1"/>
    <row r="167" spans="6:522" s="1" customFormat="1"/>
    <row r="168" spans="6:522" s="1" customFormat="1">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c r="CW168" s="5"/>
      <c r="CX168" s="5"/>
      <c r="CY168" s="5"/>
      <c r="CZ168" s="5"/>
      <c r="DA168" s="5"/>
      <c r="DB168" s="5"/>
      <c r="DC168" s="5"/>
      <c r="DD168" s="5"/>
      <c r="DE168" s="5"/>
      <c r="DF168" s="5"/>
      <c r="DG168" s="5"/>
      <c r="DH168" s="5"/>
      <c r="DI168" s="5"/>
      <c r="DJ168" s="5"/>
      <c r="DK168" s="5"/>
      <c r="DL168" s="5"/>
      <c r="DM168" s="5"/>
      <c r="DN168" s="5"/>
      <c r="DO168" s="5"/>
      <c r="DP168" s="5"/>
      <c r="DQ168" s="5"/>
      <c r="DR168" s="5"/>
      <c r="DS168" s="5"/>
      <c r="DT168" s="5"/>
      <c r="DU168" s="5"/>
      <c r="DV168" s="5"/>
      <c r="DW168" s="5"/>
      <c r="DX168" s="5"/>
      <c r="DY168" s="5"/>
      <c r="DZ168" s="5"/>
      <c r="EA168" s="5"/>
      <c r="EB168" s="5"/>
      <c r="EC168" s="5"/>
      <c r="ED168" s="5"/>
      <c r="EE168" s="5"/>
      <c r="EF168" s="5"/>
      <c r="EG168" s="5"/>
      <c r="EH168" s="5"/>
      <c r="EI168" s="5"/>
      <c r="EJ168" s="5"/>
      <c r="EK168" s="5"/>
      <c r="EL168" s="5"/>
      <c r="EM168" s="5"/>
      <c r="EN168" s="5"/>
      <c r="EO168" s="5"/>
      <c r="EP168" s="5"/>
      <c r="EQ168" s="5"/>
      <c r="ER168" s="5"/>
      <c r="ES168" s="5"/>
      <c r="ET168" s="5"/>
      <c r="EU168" s="5"/>
      <c r="EV168" s="5"/>
      <c r="EW168" s="5"/>
      <c r="EX168" s="5"/>
      <c r="EY168" s="5"/>
      <c r="EZ168" s="5"/>
      <c r="FA168" s="5"/>
      <c r="FB168" s="5"/>
      <c r="FC168" s="5"/>
      <c r="FD168" s="5"/>
      <c r="FE168" s="5"/>
      <c r="FF168" s="5"/>
      <c r="FG168" s="5"/>
      <c r="FH168" s="5"/>
      <c r="FI168" s="5"/>
      <c r="FJ168" s="5"/>
      <c r="FK168" s="5"/>
      <c r="FL168" s="5"/>
      <c r="FM168" s="5"/>
      <c r="FN168" s="5"/>
      <c r="FO168" s="5"/>
      <c r="FP168" s="5"/>
      <c r="FQ168" s="5"/>
      <c r="FR168" s="5"/>
      <c r="FS168" s="5"/>
      <c r="FT168" s="5"/>
      <c r="FU168" s="5"/>
      <c r="FV168" s="5"/>
      <c r="FW168" s="5"/>
      <c r="FX168" s="5"/>
      <c r="FY168" s="5"/>
      <c r="FZ168" s="5"/>
      <c r="GA168" s="5"/>
      <c r="GB168" s="5"/>
      <c r="GC168" s="5"/>
      <c r="GD168" s="5"/>
      <c r="GE168" s="5"/>
      <c r="GF168" s="5"/>
      <c r="GG168" s="5"/>
      <c r="GH168" s="5"/>
      <c r="GI168" s="5"/>
      <c r="GJ168" s="5"/>
      <c r="GK168" s="5"/>
      <c r="GL168" s="5"/>
      <c r="GM168" s="5"/>
      <c r="GN168" s="5"/>
      <c r="GO168" s="5"/>
      <c r="GP168" s="5"/>
      <c r="GQ168" s="5"/>
      <c r="GR168" s="5"/>
      <c r="GS168" s="5"/>
      <c r="GT168" s="5"/>
      <c r="GU168" s="5"/>
      <c r="GV168" s="5"/>
      <c r="GW168" s="5"/>
      <c r="GX168" s="5"/>
      <c r="GY168" s="5"/>
      <c r="GZ168" s="5"/>
      <c r="HA168" s="5"/>
      <c r="HB168" s="5"/>
      <c r="HC168" s="5"/>
      <c r="HD168" s="5"/>
      <c r="HE168" s="5"/>
      <c r="HF168" s="5"/>
      <c r="HG168" s="5"/>
      <c r="HH168" s="5"/>
      <c r="HI168" s="5"/>
      <c r="HJ168" s="5"/>
      <c r="HK168" s="5"/>
      <c r="HL168" s="5"/>
      <c r="HM168" s="5"/>
      <c r="HN168" s="5"/>
      <c r="HO168" s="5"/>
      <c r="HP168" s="5"/>
      <c r="HQ168" s="5"/>
      <c r="HR168" s="5"/>
      <c r="HS168" s="5"/>
      <c r="HT168" s="5"/>
      <c r="HU168" s="5"/>
      <c r="HV168" s="5"/>
      <c r="HW168" s="5"/>
      <c r="HX168" s="5"/>
      <c r="HY168" s="5"/>
      <c r="HZ168" s="5"/>
      <c r="IA168" s="5"/>
      <c r="IB168" s="5"/>
      <c r="IC168" s="5"/>
      <c r="ID168" s="5"/>
      <c r="IE168" s="5"/>
      <c r="IF168" s="5"/>
      <c r="IG168" s="5"/>
      <c r="IH168" s="5"/>
      <c r="II168" s="5"/>
      <c r="IJ168" s="5"/>
      <c r="IK168" s="5"/>
      <c r="IL168" s="5"/>
      <c r="IM168" s="5"/>
      <c r="IN168" s="5"/>
      <c r="IO168" s="5"/>
      <c r="IP168" s="5"/>
      <c r="IQ168" s="5"/>
      <c r="IR168" s="5"/>
      <c r="IS168" s="5"/>
      <c r="IT168" s="5"/>
      <c r="IU168" s="5"/>
      <c r="IV168" s="5"/>
      <c r="IW168" s="5"/>
      <c r="IX168" s="5"/>
      <c r="IY168" s="5"/>
      <c r="IZ168" s="5"/>
      <c r="JA168" s="5"/>
      <c r="JB168" s="5"/>
      <c r="JC168" s="5"/>
      <c r="JD168" s="5"/>
      <c r="JE168" s="5"/>
      <c r="JF168" s="5"/>
      <c r="JG168" s="5"/>
      <c r="JH168" s="5"/>
      <c r="JI168" s="5"/>
      <c r="JJ168" s="5"/>
      <c r="JK168" s="5"/>
      <c r="JL168" s="5"/>
      <c r="JM168" s="5"/>
      <c r="JN168" s="5"/>
      <c r="JO168" s="5"/>
      <c r="JP168" s="5"/>
      <c r="JQ168" s="5"/>
      <c r="JR168" s="5"/>
      <c r="JS168" s="5"/>
      <c r="JT168" s="5"/>
      <c r="JU168" s="5"/>
      <c r="JV168" s="5"/>
      <c r="JW168" s="5"/>
      <c r="JX168" s="5"/>
      <c r="JY168" s="5"/>
      <c r="JZ168" s="5"/>
      <c r="KA168" s="5"/>
      <c r="KB168" s="5"/>
      <c r="KC168" s="5"/>
      <c r="KD168" s="5"/>
      <c r="KE168" s="5"/>
      <c r="KF168" s="5"/>
      <c r="KG168" s="5"/>
      <c r="KH168" s="5"/>
      <c r="KI168" s="5"/>
      <c r="KJ168" s="5"/>
      <c r="KK168" s="5"/>
      <c r="KL168" s="5"/>
      <c r="KM168" s="5"/>
      <c r="KN168" s="5"/>
      <c r="KO168" s="5"/>
      <c r="KP168" s="5"/>
      <c r="KQ168" s="5"/>
      <c r="KR168" s="5"/>
      <c r="KS168" s="5"/>
      <c r="KT168" s="5"/>
      <c r="KU168" s="5"/>
      <c r="KV168" s="5"/>
      <c r="KW168" s="5"/>
      <c r="KX168" s="5"/>
      <c r="KY168" s="5"/>
      <c r="KZ168" s="5"/>
      <c r="LA168" s="5"/>
      <c r="LB168" s="5"/>
      <c r="LC168" s="5"/>
      <c r="LD168" s="5"/>
      <c r="LE168" s="5"/>
      <c r="LF168" s="5"/>
      <c r="LG168" s="5"/>
      <c r="LH168" s="5"/>
      <c r="LI168" s="5"/>
      <c r="LJ168" s="5"/>
      <c r="LK168" s="5"/>
      <c r="LL168" s="5"/>
      <c r="LM168" s="5"/>
      <c r="LN168" s="5"/>
      <c r="LO168" s="5"/>
      <c r="LP168" s="5"/>
      <c r="LQ168" s="5"/>
      <c r="LR168" s="5"/>
      <c r="LS168" s="5"/>
      <c r="LT168" s="5"/>
      <c r="LU168" s="5"/>
      <c r="LV168" s="5"/>
      <c r="LW168" s="5"/>
      <c r="LX168" s="5"/>
      <c r="LY168" s="5"/>
      <c r="LZ168" s="5"/>
      <c r="MA168" s="5"/>
      <c r="MB168" s="5"/>
      <c r="MC168" s="5"/>
      <c r="MD168" s="5"/>
      <c r="ME168" s="5"/>
      <c r="MF168" s="5"/>
      <c r="MG168" s="5"/>
      <c r="MH168" s="5"/>
      <c r="MI168" s="5"/>
      <c r="MJ168" s="5"/>
      <c r="MK168" s="5"/>
      <c r="ML168" s="5"/>
      <c r="MM168" s="5"/>
      <c r="MN168" s="5"/>
      <c r="MO168" s="5"/>
      <c r="MP168" s="5"/>
      <c r="MQ168" s="5"/>
      <c r="MR168" s="5"/>
      <c r="MS168" s="5"/>
      <c r="MT168" s="5"/>
      <c r="MU168" s="5"/>
      <c r="MV168" s="5"/>
      <c r="MW168" s="5"/>
      <c r="MX168" s="5"/>
      <c r="MY168" s="5"/>
      <c r="MZ168" s="5"/>
      <c r="NA168" s="5"/>
      <c r="NB168" s="5"/>
      <c r="NC168" s="5"/>
      <c r="ND168" s="5"/>
      <c r="NE168" s="5"/>
      <c r="NF168" s="5"/>
      <c r="NG168" s="5"/>
      <c r="NH168" s="5"/>
      <c r="NI168" s="5"/>
      <c r="NJ168" s="5"/>
      <c r="NK168" s="5"/>
      <c r="NL168" s="5"/>
      <c r="NM168" s="5"/>
      <c r="NN168" s="5"/>
      <c r="NO168" s="5"/>
      <c r="NP168" s="5"/>
      <c r="NQ168" s="5"/>
      <c r="NR168" s="5"/>
      <c r="NS168" s="5"/>
      <c r="NT168" s="5"/>
      <c r="NU168" s="5"/>
      <c r="NV168" s="5"/>
      <c r="NW168" s="5"/>
      <c r="NX168" s="5"/>
      <c r="NY168" s="5"/>
      <c r="NZ168" s="5"/>
      <c r="OA168" s="5"/>
      <c r="OB168" s="5"/>
      <c r="OC168" s="5"/>
      <c r="OD168" s="5"/>
      <c r="OE168" s="5"/>
      <c r="OF168" s="5"/>
      <c r="OG168" s="5"/>
      <c r="OH168" s="5"/>
      <c r="OI168" s="5"/>
      <c r="OJ168" s="5"/>
      <c r="OK168" s="5"/>
      <c r="OL168" s="5"/>
      <c r="OM168" s="5"/>
      <c r="ON168" s="5"/>
      <c r="OO168" s="5"/>
      <c r="OP168" s="5"/>
      <c r="OQ168" s="5"/>
      <c r="OR168" s="5"/>
      <c r="OS168" s="5"/>
      <c r="OT168" s="5"/>
      <c r="OU168" s="5"/>
      <c r="OV168" s="5"/>
      <c r="OW168" s="5"/>
      <c r="OX168" s="5"/>
      <c r="OY168" s="5"/>
      <c r="OZ168" s="5"/>
      <c r="PA168" s="5"/>
      <c r="PB168" s="5"/>
      <c r="PC168" s="5"/>
      <c r="PD168" s="5"/>
      <c r="PE168" s="5"/>
      <c r="PF168" s="5"/>
      <c r="PG168" s="5"/>
      <c r="PH168" s="5"/>
      <c r="PI168" s="5"/>
      <c r="PJ168" s="5"/>
      <c r="PK168" s="5"/>
      <c r="PL168" s="5"/>
      <c r="PM168" s="5"/>
      <c r="PN168" s="5"/>
      <c r="PO168" s="5"/>
      <c r="PP168" s="5"/>
      <c r="PQ168" s="5"/>
      <c r="PR168" s="5"/>
      <c r="PS168" s="5"/>
      <c r="PT168" s="5"/>
      <c r="PU168" s="5"/>
      <c r="PV168" s="5"/>
      <c r="PW168" s="5"/>
      <c r="PX168" s="5"/>
      <c r="PY168" s="5"/>
      <c r="PZ168" s="5"/>
      <c r="QA168" s="5"/>
      <c r="QB168" s="5"/>
      <c r="QC168" s="5"/>
      <c r="QD168" s="5"/>
      <c r="QE168" s="5"/>
      <c r="QF168" s="5"/>
      <c r="QG168" s="5"/>
      <c r="QH168" s="5"/>
      <c r="QI168" s="5"/>
      <c r="QJ168" s="5"/>
      <c r="QK168" s="5"/>
      <c r="QL168" s="5"/>
      <c r="QM168" s="5"/>
      <c r="QN168" s="5"/>
      <c r="QO168" s="5"/>
      <c r="QP168" s="5"/>
      <c r="QQ168" s="5"/>
      <c r="QR168" s="5"/>
      <c r="QS168" s="5"/>
      <c r="QT168" s="5"/>
      <c r="QU168" s="5"/>
      <c r="QV168" s="5"/>
      <c r="QW168" s="5"/>
      <c r="QX168" s="5"/>
      <c r="QY168" s="5"/>
      <c r="QZ168" s="5"/>
      <c r="RA168" s="5"/>
      <c r="RB168" s="5"/>
      <c r="RC168" s="5"/>
      <c r="RD168" s="5"/>
      <c r="RE168" s="5"/>
      <c r="RF168" s="5"/>
      <c r="RG168" s="5"/>
      <c r="RH168" s="5"/>
      <c r="RI168" s="5"/>
      <c r="RJ168" s="5"/>
      <c r="RK168" s="5"/>
      <c r="RL168" s="5"/>
      <c r="RM168" s="5"/>
      <c r="RN168" s="5"/>
      <c r="RO168" s="5"/>
      <c r="RP168" s="5"/>
      <c r="RQ168" s="5"/>
      <c r="RR168" s="5"/>
      <c r="RS168" s="5"/>
      <c r="RT168" s="5"/>
      <c r="RU168" s="5"/>
      <c r="RV168" s="5"/>
      <c r="RW168" s="5"/>
      <c r="RX168" s="5"/>
      <c r="RY168" s="5"/>
      <c r="RZ168" s="5"/>
      <c r="SA168" s="5"/>
      <c r="SB168" s="5"/>
      <c r="SC168" s="5"/>
      <c r="SD168" s="5"/>
      <c r="SE168" s="5"/>
      <c r="SF168" s="5"/>
      <c r="SG168" s="5"/>
      <c r="SH168" s="5"/>
      <c r="SI168" s="5"/>
      <c r="SJ168" s="5"/>
      <c r="SK168" s="5"/>
      <c r="SL168" s="5"/>
      <c r="SM168" s="5"/>
      <c r="SN168" s="5"/>
      <c r="SO168" s="5"/>
      <c r="SP168" s="5"/>
      <c r="SQ168" s="5"/>
      <c r="SR168" s="5"/>
      <c r="SS168" s="5"/>
      <c r="ST168" s="5"/>
      <c r="SU168" s="5"/>
      <c r="SV168" s="5"/>
      <c r="SW168" s="5"/>
      <c r="SX168" s="5"/>
      <c r="SY168" s="5"/>
      <c r="SZ168" s="5"/>
      <c r="TA168" s="5"/>
      <c r="TB168" s="5"/>
    </row>
    <row r="169" spans="6:522" s="1" customFormat="1"/>
    <row r="170" spans="6:522" s="1" customFormat="1">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c r="CW170" s="5"/>
      <c r="CX170" s="5"/>
      <c r="CY170" s="5"/>
      <c r="CZ170" s="5"/>
      <c r="DA170" s="5"/>
      <c r="DB170" s="5"/>
      <c r="DC170" s="5"/>
      <c r="DD170" s="5"/>
      <c r="DE170" s="5"/>
      <c r="DF170" s="5"/>
      <c r="DG170" s="5"/>
      <c r="DH170" s="5"/>
      <c r="DI170" s="5"/>
      <c r="DJ170" s="5"/>
      <c r="DK170" s="5"/>
      <c r="DL170" s="5"/>
      <c r="DM170" s="5"/>
      <c r="DN170" s="5"/>
      <c r="DO170" s="5"/>
      <c r="DP170" s="5"/>
      <c r="DQ170" s="5"/>
      <c r="DR170" s="5"/>
      <c r="DS170" s="5"/>
      <c r="DT170" s="5"/>
      <c r="DU170" s="5"/>
      <c r="DV170" s="5"/>
      <c r="DW170" s="5"/>
      <c r="DX170" s="5"/>
      <c r="DY170" s="5"/>
      <c r="DZ170" s="5"/>
      <c r="EA170" s="5"/>
      <c r="EB170" s="5"/>
      <c r="EC170" s="5"/>
      <c r="ED170" s="5"/>
      <c r="EE170" s="5"/>
      <c r="EF170" s="5"/>
      <c r="EG170" s="5"/>
      <c r="EH170" s="5"/>
      <c r="EI170" s="5"/>
      <c r="EJ170" s="5"/>
      <c r="EK170" s="5"/>
      <c r="EL170" s="5"/>
      <c r="EM170" s="5"/>
      <c r="EN170" s="5"/>
      <c r="EO170" s="5"/>
      <c r="EP170" s="5"/>
      <c r="EQ170" s="5"/>
      <c r="ER170" s="5"/>
      <c r="ES170" s="5"/>
      <c r="ET170" s="5"/>
      <c r="EU170" s="5"/>
      <c r="EV170" s="5"/>
      <c r="EW170" s="5"/>
      <c r="EX170" s="5"/>
      <c r="EY170" s="5"/>
      <c r="EZ170" s="5"/>
      <c r="FA170" s="5"/>
      <c r="FB170" s="5"/>
      <c r="FC170" s="5"/>
      <c r="FD170" s="5"/>
      <c r="FE170" s="5"/>
      <c r="FF170" s="5"/>
      <c r="FG170" s="5"/>
      <c r="FH170" s="5"/>
      <c r="FI170" s="5"/>
      <c r="FJ170" s="5"/>
      <c r="FK170" s="5"/>
      <c r="FL170" s="5"/>
      <c r="FM170" s="5"/>
      <c r="FN170" s="5"/>
      <c r="FO170" s="5"/>
      <c r="FP170" s="5"/>
      <c r="FQ170" s="5"/>
      <c r="FR170" s="5"/>
      <c r="FS170" s="5"/>
      <c r="FT170" s="5"/>
      <c r="FU170" s="5"/>
      <c r="FV170" s="5"/>
      <c r="FW170" s="5"/>
      <c r="FX170" s="5"/>
      <c r="FY170" s="5"/>
      <c r="FZ170" s="5"/>
      <c r="GA170" s="5"/>
      <c r="GB170" s="5"/>
      <c r="GC170" s="5"/>
      <c r="GD170" s="5"/>
      <c r="GE170" s="5"/>
      <c r="GF170" s="5"/>
      <c r="GG170" s="5"/>
      <c r="GH170" s="5"/>
      <c r="GI170" s="5"/>
      <c r="GJ170" s="5"/>
      <c r="GK170" s="5"/>
      <c r="GL170" s="5"/>
      <c r="GM170" s="5"/>
      <c r="GN170" s="5"/>
      <c r="GO170" s="5"/>
      <c r="GP170" s="5"/>
      <c r="GQ170" s="5"/>
      <c r="GR170" s="5"/>
      <c r="GS170" s="5"/>
      <c r="GT170" s="5"/>
      <c r="GU170" s="5"/>
      <c r="GV170" s="5"/>
      <c r="GW170" s="5"/>
      <c r="GX170" s="5"/>
      <c r="GY170" s="5"/>
      <c r="GZ170" s="5"/>
      <c r="HA170" s="5"/>
      <c r="HB170" s="5"/>
      <c r="HC170" s="5"/>
      <c r="HD170" s="5"/>
      <c r="HE170" s="5"/>
      <c r="HF170" s="5"/>
      <c r="HG170" s="5"/>
      <c r="HH170" s="5"/>
      <c r="HI170" s="5"/>
      <c r="HJ170" s="5"/>
      <c r="HK170" s="5"/>
      <c r="HL170" s="5"/>
      <c r="HM170" s="5"/>
      <c r="HN170" s="5"/>
      <c r="HO170" s="5"/>
      <c r="HP170" s="5"/>
      <c r="HQ170" s="5"/>
      <c r="HR170" s="5"/>
      <c r="HS170" s="5"/>
      <c r="HT170" s="5"/>
      <c r="HU170" s="5"/>
      <c r="HV170" s="5"/>
      <c r="HW170" s="5"/>
      <c r="HX170" s="5"/>
      <c r="HY170" s="5"/>
      <c r="HZ170" s="5"/>
      <c r="IA170" s="5"/>
      <c r="IB170" s="5"/>
      <c r="IC170" s="5"/>
      <c r="ID170" s="5"/>
      <c r="IE170" s="5"/>
      <c r="IF170" s="5"/>
      <c r="IG170" s="5"/>
      <c r="IH170" s="5"/>
      <c r="II170" s="5"/>
      <c r="IJ170" s="5"/>
      <c r="IK170" s="5"/>
      <c r="IL170" s="5"/>
      <c r="IM170" s="5"/>
      <c r="IN170" s="5"/>
      <c r="IO170" s="5"/>
      <c r="IP170" s="5"/>
      <c r="IQ170" s="5"/>
      <c r="IR170" s="5"/>
      <c r="IS170" s="5"/>
      <c r="IT170" s="5"/>
      <c r="IU170" s="5"/>
      <c r="IV170" s="5"/>
      <c r="IW170" s="5"/>
      <c r="IX170" s="5"/>
      <c r="IY170" s="5"/>
      <c r="IZ170" s="5"/>
      <c r="JA170" s="5"/>
      <c r="JB170" s="5"/>
      <c r="JC170" s="5"/>
      <c r="JD170" s="5"/>
      <c r="JE170" s="5"/>
      <c r="JF170" s="5"/>
      <c r="JG170" s="5"/>
      <c r="JH170" s="5"/>
      <c r="JI170" s="5"/>
      <c r="JJ170" s="5"/>
      <c r="JK170" s="5"/>
      <c r="JL170" s="5"/>
      <c r="JM170" s="5"/>
      <c r="JN170" s="5"/>
      <c r="JO170" s="5"/>
      <c r="JP170" s="5"/>
      <c r="JQ170" s="5"/>
      <c r="JR170" s="5"/>
      <c r="JS170" s="5"/>
      <c r="JT170" s="5"/>
      <c r="JU170" s="5"/>
      <c r="JV170" s="5"/>
      <c r="JW170" s="5"/>
      <c r="JX170" s="5"/>
      <c r="JY170" s="5"/>
      <c r="JZ170" s="5"/>
      <c r="KA170" s="5"/>
      <c r="KB170" s="5"/>
      <c r="KC170" s="5"/>
      <c r="KD170" s="5"/>
      <c r="KE170" s="5"/>
      <c r="KF170" s="5"/>
      <c r="KG170" s="5"/>
      <c r="KH170" s="5"/>
      <c r="KI170" s="5"/>
      <c r="KJ170" s="5"/>
      <c r="KK170" s="5"/>
      <c r="KL170" s="5"/>
      <c r="KM170" s="5"/>
      <c r="KN170" s="5"/>
      <c r="KO170" s="5"/>
      <c r="KP170" s="5"/>
      <c r="KQ170" s="5"/>
      <c r="KR170" s="5"/>
      <c r="KS170" s="5"/>
      <c r="KT170" s="5"/>
      <c r="KU170" s="5"/>
      <c r="KV170" s="5"/>
      <c r="KW170" s="5"/>
      <c r="KX170" s="5"/>
      <c r="KY170" s="5"/>
      <c r="KZ170" s="5"/>
      <c r="LA170" s="5"/>
      <c r="LB170" s="5"/>
      <c r="LC170" s="5"/>
      <c r="LD170" s="5"/>
      <c r="LE170" s="5"/>
      <c r="LF170" s="5"/>
      <c r="LG170" s="5"/>
      <c r="LH170" s="5"/>
      <c r="LI170" s="5"/>
      <c r="LJ170" s="5"/>
      <c r="LK170" s="5"/>
      <c r="LL170" s="5"/>
      <c r="LM170" s="5"/>
      <c r="LN170" s="5"/>
      <c r="LO170" s="5"/>
      <c r="LP170" s="5"/>
      <c r="LQ170" s="5"/>
      <c r="LR170" s="5"/>
      <c r="LS170" s="5"/>
      <c r="LT170" s="5"/>
      <c r="LU170" s="5"/>
      <c r="LV170" s="5"/>
      <c r="LW170" s="5"/>
      <c r="LX170" s="5"/>
      <c r="LY170" s="5"/>
      <c r="LZ170" s="5"/>
      <c r="MA170" s="5"/>
      <c r="MB170" s="5"/>
      <c r="MC170" s="5"/>
      <c r="MD170" s="5"/>
      <c r="ME170" s="5"/>
      <c r="MF170" s="5"/>
      <c r="MG170" s="5"/>
      <c r="MH170" s="5"/>
      <c r="MI170" s="5"/>
      <c r="MJ170" s="5"/>
      <c r="MK170" s="5"/>
      <c r="ML170" s="5"/>
      <c r="MM170" s="5"/>
      <c r="MN170" s="5"/>
      <c r="MO170" s="5"/>
      <c r="MP170" s="5"/>
      <c r="MQ170" s="5"/>
      <c r="MR170" s="5"/>
      <c r="MS170" s="5"/>
      <c r="MT170" s="5"/>
      <c r="MU170" s="5"/>
      <c r="MV170" s="5"/>
      <c r="MW170" s="5"/>
      <c r="MX170" s="5"/>
      <c r="MY170" s="5"/>
      <c r="MZ170" s="5"/>
      <c r="NA170" s="5"/>
      <c r="NB170" s="5"/>
      <c r="NC170" s="5"/>
      <c r="ND170" s="5"/>
      <c r="NE170" s="5"/>
      <c r="NF170" s="5"/>
      <c r="NG170" s="5"/>
      <c r="NH170" s="5"/>
      <c r="NI170" s="5"/>
      <c r="NJ170" s="5"/>
      <c r="NK170" s="5"/>
      <c r="NL170" s="5"/>
      <c r="NM170" s="5"/>
      <c r="NN170" s="5"/>
      <c r="NO170" s="5"/>
      <c r="NP170" s="5"/>
      <c r="NQ170" s="5"/>
      <c r="NR170" s="5"/>
      <c r="NS170" s="5"/>
      <c r="NT170" s="5"/>
      <c r="NU170" s="5"/>
      <c r="NV170" s="5"/>
      <c r="NW170" s="5"/>
      <c r="NX170" s="5"/>
      <c r="NY170" s="5"/>
      <c r="NZ170" s="5"/>
      <c r="OA170" s="5"/>
      <c r="OB170" s="5"/>
      <c r="OC170" s="5"/>
      <c r="OD170" s="5"/>
      <c r="OE170" s="5"/>
      <c r="OF170" s="5"/>
      <c r="OG170" s="5"/>
      <c r="OH170" s="5"/>
      <c r="OI170" s="5"/>
      <c r="OJ170" s="5"/>
      <c r="OK170" s="5"/>
      <c r="OL170" s="5"/>
      <c r="OM170" s="5"/>
      <c r="ON170" s="5"/>
      <c r="OO170" s="5"/>
      <c r="OP170" s="5"/>
      <c r="OQ170" s="5"/>
      <c r="OR170" s="5"/>
      <c r="OS170" s="5"/>
      <c r="OT170" s="5"/>
      <c r="OU170" s="5"/>
      <c r="OV170" s="5"/>
      <c r="OW170" s="5"/>
      <c r="OX170" s="5"/>
      <c r="OY170" s="5"/>
      <c r="OZ170" s="5"/>
      <c r="PA170" s="5"/>
      <c r="PB170" s="5"/>
      <c r="PC170" s="5"/>
      <c r="PD170" s="5"/>
      <c r="PE170" s="5"/>
      <c r="PF170" s="5"/>
      <c r="PG170" s="5"/>
      <c r="PH170" s="5"/>
      <c r="PI170" s="5"/>
      <c r="PJ170" s="5"/>
      <c r="PK170" s="5"/>
      <c r="PL170" s="5"/>
      <c r="PM170" s="5"/>
      <c r="PN170" s="5"/>
      <c r="PO170" s="5"/>
      <c r="PP170" s="5"/>
      <c r="PQ170" s="5"/>
      <c r="PR170" s="5"/>
      <c r="PS170" s="5"/>
      <c r="PT170" s="5"/>
      <c r="PU170" s="5"/>
      <c r="PV170" s="5"/>
      <c r="PW170" s="5"/>
      <c r="PX170" s="5"/>
      <c r="PY170" s="5"/>
      <c r="PZ170" s="5"/>
      <c r="QA170" s="5"/>
      <c r="QB170" s="5"/>
      <c r="QC170" s="5"/>
      <c r="QD170" s="5"/>
      <c r="QE170" s="5"/>
      <c r="QF170" s="5"/>
      <c r="QG170" s="5"/>
      <c r="QH170" s="5"/>
      <c r="QI170" s="5"/>
      <c r="QJ170" s="5"/>
      <c r="QK170" s="5"/>
      <c r="QL170" s="5"/>
      <c r="QM170" s="5"/>
      <c r="QN170" s="5"/>
      <c r="QO170" s="5"/>
      <c r="QP170" s="5"/>
      <c r="QQ170" s="5"/>
      <c r="QR170" s="5"/>
      <c r="QS170" s="5"/>
      <c r="QT170" s="5"/>
      <c r="QU170" s="5"/>
      <c r="QV170" s="5"/>
      <c r="QW170" s="5"/>
      <c r="QX170" s="5"/>
      <c r="QY170" s="5"/>
      <c r="QZ170" s="5"/>
      <c r="RA170" s="5"/>
      <c r="RB170" s="5"/>
      <c r="RC170" s="5"/>
      <c r="RD170" s="5"/>
      <c r="RE170" s="5"/>
      <c r="RF170" s="5"/>
      <c r="RG170" s="5"/>
      <c r="RH170" s="5"/>
      <c r="RI170" s="5"/>
      <c r="RJ170" s="5"/>
      <c r="RK170" s="5"/>
      <c r="RL170" s="5"/>
      <c r="RM170" s="5"/>
      <c r="RN170" s="5"/>
      <c r="RO170" s="5"/>
      <c r="RP170" s="5"/>
      <c r="RQ170" s="5"/>
      <c r="RR170" s="5"/>
      <c r="RS170" s="5"/>
      <c r="RT170" s="5"/>
      <c r="RU170" s="5"/>
      <c r="RV170" s="5"/>
      <c r="RW170" s="5"/>
      <c r="RX170" s="5"/>
      <c r="RY170" s="5"/>
      <c r="RZ170" s="5"/>
      <c r="SA170" s="5"/>
      <c r="SB170" s="5"/>
      <c r="SC170" s="5"/>
      <c r="SD170" s="5"/>
      <c r="SE170" s="5"/>
      <c r="SF170" s="5"/>
      <c r="SG170" s="5"/>
      <c r="SH170" s="5"/>
      <c r="SI170" s="5"/>
      <c r="SJ170" s="5"/>
      <c r="SK170" s="5"/>
      <c r="SL170" s="5"/>
      <c r="SM170" s="5"/>
      <c r="SN170" s="5"/>
      <c r="SO170" s="5"/>
      <c r="SP170" s="5"/>
      <c r="SQ170" s="5"/>
      <c r="SR170" s="5"/>
      <c r="SS170" s="5"/>
      <c r="ST170" s="5"/>
      <c r="SU170" s="5"/>
      <c r="SV170" s="5"/>
      <c r="SW170" s="5"/>
      <c r="SX170" s="5"/>
      <c r="SY170" s="5"/>
      <c r="SZ170" s="5"/>
      <c r="TA170" s="5"/>
      <c r="TB170" s="5"/>
    </row>
    <row r="171" spans="6:522" s="1" customFormat="1"/>
    <row r="172" spans="6:522" s="1" customFormat="1"/>
    <row r="173" spans="6:522" s="1" customFormat="1">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c r="CW173" s="5"/>
      <c r="CX173" s="5"/>
      <c r="CY173" s="5"/>
      <c r="CZ173" s="5"/>
      <c r="DA173" s="5"/>
      <c r="DB173" s="5"/>
      <c r="DC173" s="5"/>
      <c r="DD173" s="5"/>
      <c r="DE173" s="5"/>
      <c r="DF173" s="5"/>
      <c r="DG173" s="5"/>
      <c r="DH173" s="5"/>
      <c r="DI173" s="5"/>
      <c r="DJ173" s="5"/>
      <c r="DK173" s="5"/>
      <c r="DL173" s="5"/>
      <c r="DM173" s="5"/>
      <c r="DN173" s="5"/>
      <c r="DO173" s="5"/>
      <c r="DP173" s="5"/>
      <c r="DQ173" s="5"/>
      <c r="DR173" s="5"/>
      <c r="DS173" s="5"/>
      <c r="DT173" s="5"/>
      <c r="DU173" s="5"/>
      <c r="DV173" s="5"/>
      <c r="DW173" s="5"/>
      <c r="DX173" s="5"/>
      <c r="DY173" s="5"/>
      <c r="DZ173" s="5"/>
      <c r="EA173" s="5"/>
      <c r="EB173" s="5"/>
      <c r="EC173" s="5"/>
      <c r="ED173" s="5"/>
      <c r="EE173" s="5"/>
      <c r="EF173" s="5"/>
      <c r="EG173" s="5"/>
      <c r="EH173" s="5"/>
      <c r="EI173" s="5"/>
      <c r="EJ173" s="5"/>
      <c r="EK173" s="5"/>
      <c r="EL173" s="5"/>
      <c r="EM173" s="5"/>
      <c r="EN173" s="5"/>
      <c r="EO173" s="5"/>
      <c r="EP173" s="5"/>
      <c r="EQ173" s="5"/>
      <c r="ER173" s="5"/>
      <c r="ES173" s="5"/>
      <c r="ET173" s="5"/>
      <c r="EU173" s="5"/>
      <c r="EV173" s="5"/>
      <c r="EW173" s="5"/>
      <c r="EX173" s="5"/>
      <c r="EY173" s="5"/>
      <c r="EZ173" s="5"/>
      <c r="FA173" s="5"/>
      <c r="FB173" s="5"/>
      <c r="FC173" s="5"/>
      <c r="FD173" s="5"/>
      <c r="FE173" s="5"/>
      <c r="FF173" s="5"/>
      <c r="FG173" s="5"/>
      <c r="FH173" s="5"/>
      <c r="FI173" s="5"/>
      <c r="FJ173" s="5"/>
      <c r="FK173" s="5"/>
      <c r="FL173" s="5"/>
      <c r="FM173" s="5"/>
      <c r="FN173" s="5"/>
      <c r="FO173" s="5"/>
      <c r="FP173" s="5"/>
      <c r="FQ173" s="5"/>
      <c r="FR173" s="5"/>
      <c r="FS173" s="5"/>
      <c r="FT173" s="5"/>
      <c r="FU173" s="5"/>
      <c r="FV173" s="5"/>
      <c r="FW173" s="5"/>
      <c r="FX173" s="5"/>
      <c r="FY173" s="5"/>
      <c r="FZ173" s="5"/>
      <c r="GA173" s="5"/>
      <c r="GB173" s="5"/>
      <c r="GC173" s="5"/>
      <c r="GD173" s="5"/>
      <c r="GE173" s="5"/>
      <c r="GF173" s="5"/>
      <c r="GG173" s="5"/>
      <c r="GH173" s="5"/>
      <c r="GI173" s="5"/>
      <c r="GJ173" s="5"/>
      <c r="GK173" s="5"/>
      <c r="GL173" s="5"/>
      <c r="GM173" s="5"/>
      <c r="GN173" s="5"/>
      <c r="GO173" s="5"/>
      <c r="GP173" s="5"/>
      <c r="GQ173" s="5"/>
      <c r="GR173" s="5"/>
      <c r="GS173" s="5"/>
      <c r="GT173" s="5"/>
      <c r="GU173" s="5"/>
      <c r="GV173" s="5"/>
      <c r="GW173" s="5"/>
      <c r="GX173" s="5"/>
      <c r="GY173" s="5"/>
      <c r="GZ173" s="5"/>
      <c r="HA173" s="5"/>
      <c r="HB173" s="5"/>
      <c r="HC173" s="5"/>
      <c r="HD173" s="5"/>
      <c r="HE173" s="5"/>
      <c r="HF173" s="5"/>
      <c r="HG173" s="5"/>
      <c r="HH173" s="5"/>
      <c r="HI173" s="5"/>
      <c r="HJ173" s="5"/>
      <c r="HK173" s="5"/>
      <c r="HL173" s="5"/>
      <c r="HM173" s="5"/>
      <c r="HN173" s="5"/>
      <c r="HO173" s="5"/>
      <c r="HP173" s="5"/>
      <c r="HQ173" s="5"/>
      <c r="HR173" s="5"/>
      <c r="HS173" s="5"/>
      <c r="HT173" s="5"/>
      <c r="HU173" s="5"/>
      <c r="HV173" s="5"/>
      <c r="HW173" s="5"/>
      <c r="HX173" s="5"/>
      <c r="HY173" s="5"/>
      <c r="HZ173" s="5"/>
      <c r="IA173" s="5"/>
      <c r="IB173" s="5"/>
      <c r="IC173" s="5"/>
      <c r="ID173" s="5"/>
      <c r="IE173" s="5"/>
      <c r="IF173" s="5"/>
      <c r="IG173" s="5"/>
      <c r="IH173" s="5"/>
      <c r="II173" s="5"/>
      <c r="IJ173" s="5"/>
      <c r="IK173" s="5"/>
      <c r="IL173" s="5"/>
      <c r="IM173" s="5"/>
      <c r="IN173" s="5"/>
      <c r="IO173" s="5"/>
      <c r="IP173" s="5"/>
      <c r="IQ173" s="5"/>
      <c r="IR173" s="5"/>
      <c r="IS173" s="5"/>
      <c r="IT173" s="5"/>
      <c r="IU173" s="5"/>
      <c r="IV173" s="5"/>
      <c r="IW173" s="5"/>
      <c r="IX173" s="5"/>
      <c r="IY173" s="5"/>
      <c r="IZ173" s="5"/>
      <c r="JA173" s="5"/>
      <c r="JB173" s="5"/>
      <c r="JC173" s="5"/>
      <c r="JD173" s="5"/>
      <c r="JE173" s="5"/>
      <c r="JF173" s="5"/>
      <c r="JG173" s="5"/>
      <c r="JH173" s="5"/>
      <c r="JI173" s="5"/>
      <c r="JJ173" s="5"/>
      <c r="JK173" s="5"/>
      <c r="JL173" s="5"/>
      <c r="JM173" s="5"/>
      <c r="JN173" s="5"/>
      <c r="JO173" s="5"/>
      <c r="JP173" s="5"/>
      <c r="JQ173" s="5"/>
      <c r="JR173" s="5"/>
      <c r="JS173" s="5"/>
      <c r="JT173" s="5"/>
      <c r="JU173" s="5"/>
      <c r="JV173" s="5"/>
      <c r="JW173" s="5"/>
      <c r="JX173" s="5"/>
      <c r="JY173" s="5"/>
      <c r="JZ173" s="5"/>
      <c r="KA173" s="5"/>
      <c r="KB173" s="5"/>
      <c r="KC173" s="5"/>
      <c r="KD173" s="5"/>
      <c r="KE173" s="5"/>
      <c r="KF173" s="5"/>
      <c r="KG173" s="5"/>
      <c r="KH173" s="5"/>
      <c r="KI173" s="5"/>
      <c r="KJ173" s="5"/>
      <c r="KK173" s="5"/>
      <c r="KL173" s="5"/>
      <c r="KM173" s="5"/>
      <c r="KN173" s="5"/>
      <c r="KO173" s="5"/>
      <c r="KP173" s="5"/>
      <c r="KQ173" s="5"/>
      <c r="KR173" s="5"/>
      <c r="KS173" s="5"/>
      <c r="KT173" s="5"/>
      <c r="KU173" s="5"/>
      <c r="KV173" s="5"/>
      <c r="KW173" s="5"/>
      <c r="KX173" s="5"/>
      <c r="KY173" s="5"/>
      <c r="KZ173" s="5"/>
      <c r="LA173" s="5"/>
      <c r="LB173" s="5"/>
      <c r="LC173" s="5"/>
      <c r="LD173" s="5"/>
      <c r="LE173" s="5"/>
      <c r="LF173" s="5"/>
      <c r="LG173" s="5"/>
      <c r="LH173" s="5"/>
      <c r="LI173" s="5"/>
      <c r="LJ173" s="5"/>
      <c r="LK173" s="5"/>
      <c r="LL173" s="5"/>
      <c r="LM173" s="5"/>
      <c r="LN173" s="5"/>
      <c r="LO173" s="5"/>
      <c r="LP173" s="5"/>
      <c r="LQ173" s="5"/>
      <c r="LR173" s="5"/>
      <c r="LS173" s="5"/>
      <c r="LT173" s="5"/>
      <c r="LU173" s="5"/>
      <c r="LV173" s="5"/>
      <c r="LW173" s="5"/>
      <c r="LX173" s="5"/>
      <c r="LY173" s="5"/>
      <c r="LZ173" s="5"/>
      <c r="MA173" s="5"/>
      <c r="MB173" s="5"/>
      <c r="MC173" s="5"/>
      <c r="MD173" s="5"/>
      <c r="ME173" s="5"/>
      <c r="MF173" s="5"/>
      <c r="MG173" s="5"/>
      <c r="MH173" s="5"/>
      <c r="MI173" s="5"/>
      <c r="MJ173" s="5"/>
      <c r="MK173" s="5"/>
      <c r="ML173" s="5"/>
      <c r="MM173" s="5"/>
      <c r="MN173" s="5"/>
      <c r="MO173" s="5"/>
      <c r="MP173" s="5"/>
      <c r="MQ173" s="5"/>
      <c r="MR173" s="5"/>
      <c r="MS173" s="5"/>
      <c r="MT173" s="5"/>
      <c r="MU173" s="5"/>
      <c r="MV173" s="5"/>
      <c r="MW173" s="5"/>
      <c r="MX173" s="5"/>
      <c r="MY173" s="5"/>
      <c r="MZ173" s="5"/>
      <c r="NA173" s="5"/>
      <c r="NB173" s="5"/>
      <c r="NC173" s="5"/>
      <c r="ND173" s="5"/>
      <c r="NE173" s="5"/>
      <c r="NF173" s="5"/>
      <c r="NG173" s="5"/>
      <c r="NH173" s="5"/>
      <c r="NI173" s="5"/>
      <c r="NJ173" s="5"/>
      <c r="NK173" s="5"/>
      <c r="NL173" s="5"/>
      <c r="NM173" s="5"/>
      <c r="NN173" s="5"/>
      <c r="NO173" s="5"/>
      <c r="NP173" s="5"/>
      <c r="NQ173" s="5"/>
      <c r="NR173" s="5"/>
      <c r="NS173" s="5"/>
      <c r="NT173" s="5"/>
      <c r="NU173" s="5"/>
      <c r="NV173" s="5"/>
      <c r="NW173" s="5"/>
      <c r="NX173" s="5"/>
      <c r="NY173" s="5"/>
      <c r="NZ173" s="5"/>
      <c r="OA173" s="5"/>
      <c r="OB173" s="5"/>
      <c r="OC173" s="5"/>
      <c r="OD173" s="5"/>
      <c r="OE173" s="5"/>
      <c r="OF173" s="5"/>
      <c r="OG173" s="5"/>
      <c r="OH173" s="5"/>
      <c r="OI173" s="5"/>
      <c r="OJ173" s="5"/>
      <c r="OK173" s="5"/>
      <c r="OL173" s="5"/>
      <c r="OM173" s="5"/>
      <c r="ON173" s="5"/>
      <c r="OO173" s="5"/>
      <c r="OP173" s="5"/>
      <c r="OQ173" s="5"/>
      <c r="OR173" s="5"/>
      <c r="OS173" s="5"/>
      <c r="OT173" s="5"/>
      <c r="OU173" s="5"/>
      <c r="OV173" s="5"/>
      <c r="OW173" s="5"/>
      <c r="OX173" s="5"/>
      <c r="OY173" s="5"/>
      <c r="OZ173" s="5"/>
      <c r="PA173" s="5"/>
      <c r="PB173" s="5"/>
      <c r="PC173" s="5"/>
      <c r="PD173" s="5"/>
      <c r="PE173" s="5"/>
      <c r="PF173" s="5"/>
      <c r="PG173" s="5"/>
      <c r="PH173" s="5"/>
      <c r="PI173" s="5"/>
      <c r="PJ173" s="5"/>
      <c r="PK173" s="5"/>
      <c r="PL173" s="5"/>
      <c r="PM173" s="5"/>
      <c r="PN173" s="5"/>
      <c r="PO173" s="5"/>
      <c r="PP173" s="5"/>
      <c r="PQ173" s="5"/>
      <c r="PR173" s="5"/>
      <c r="PS173" s="5"/>
      <c r="PT173" s="5"/>
      <c r="PU173" s="5"/>
      <c r="PV173" s="5"/>
      <c r="PW173" s="5"/>
      <c r="PX173" s="5"/>
      <c r="PY173" s="5"/>
      <c r="PZ173" s="5"/>
      <c r="QA173" s="5"/>
      <c r="QB173" s="5"/>
      <c r="QC173" s="5"/>
      <c r="QD173" s="5"/>
      <c r="QE173" s="5"/>
      <c r="QF173" s="5"/>
      <c r="QG173" s="5"/>
      <c r="QH173" s="5"/>
      <c r="QI173" s="5"/>
      <c r="QJ173" s="5"/>
      <c r="QK173" s="5"/>
      <c r="QL173" s="5"/>
      <c r="QM173" s="5"/>
      <c r="QN173" s="5"/>
      <c r="QO173" s="5"/>
      <c r="QP173" s="5"/>
      <c r="QQ173" s="5"/>
      <c r="QR173" s="5"/>
      <c r="QS173" s="5"/>
      <c r="QT173" s="5"/>
      <c r="QU173" s="5"/>
      <c r="QV173" s="5"/>
      <c r="QW173" s="5"/>
      <c r="QX173" s="5"/>
      <c r="QY173" s="5"/>
      <c r="QZ173" s="5"/>
      <c r="RA173" s="5"/>
      <c r="RB173" s="5"/>
      <c r="RC173" s="5"/>
      <c r="RD173" s="5"/>
      <c r="RE173" s="5"/>
      <c r="RF173" s="5"/>
      <c r="RG173" s="5"/>
      <c r="RH173" s="5"/>
      <c r="RI173" s="5"/>
      <c r="RJ173" s="5"/>
      <c r="RK173" s="5"/>
      <c r="RL173" s="5"/>
      <c r="RM173" s="5"/>
      <c r="RN173" s="5"/>
      <c r="RO173" s="5"/>
      <c r="RP173" s="5"/>
      <c r="RQ173" s="5"/>
      <c r="RR173" s="5"/>
      <c r="RS173" s="5"/>
      <c r="RT173" s="5"/>
      <c r="RU173" s="5"/>
      <c r="RV173" s="5"/>
      <c r="RW173" s="5"/>
      <c r="RX173" s="5"/>
      <c r="RY173" s="5"/>
      <c r="RZ173" s="5"/>
      <c r="SA173" s="5"/>
      <c r="SB173" s="5"/>
      <c r="SC173" s="5"/>
      <c r="SD173" s="5"/>
      <c r="SE173" s="5"/>
      <c r="SF173" s="5"/>
      <c r="SG173" s="5"/>
      <c r="SH173" s="5"/>
      <c r="SI173" s="5"/>
      <c r="SJ173" s="5"/>
      <c r="SK173" s="5"/>
      <c r="SL173" s="5"/>
      <c r="SM173" s="5"/>
      <c r="SN173" s="5"/>
      <c r="SO173" s="5"/>
      <c r="SP173" s="5"/>
      <c r="SQ173" s="5"/>
      <c r="SR173" s="5"/>
      <c r="SS173" s="5"/>
      <c r="ST173" s="5"/>
      <c r="SU173" s="5"/>
      <c r="SV173" s="5"/>
      <c r="SW173" s="5"/>
      <c r="SX173" s="5"/>
      <c r="SY173" s="5"/>
      <c r="SZ173" s="5"/>
      <c r="TA173" s="5"/>
      <c r="TB173" s="5"/>
    </row>
    <row r="174" spans="6:522" s="1" customFormat="1"/>
    <row r="175" spans="6:522" s="1" customFormat="1">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c r="CW175" s="5"/>
      <c r="CX175" s="5"/>
      <c r="CY175" s="5"/>
      <c r="CZ175" s="5"/>
      <c r="DA175" s="5"/>
      <c r="DB175" s="5"/>
      <c r="DC175" s="5"/>
      <c r="DD175" s="5"/>
      <c r="DE175" s="5"/>
      <c r="DF175" s="5"/>
      <c r="DG175" s="5"/>
      <c r="DH175" s="5"/>
      <c r="DI175" s="5"/>
      <c r="DJ175" s="5"/>
      <c r="DK175" s="5"/>
      <c r="DL175" s="5"/>
      <c r="DM175" s="5"/>
      <c r="DN175" s="5"/>
      <c r="DO175" s="5"/>
      <c r="DP175" s="5"/>
      <c r="DQ175" s="5"/>
      <c r="DR175" s="5"/>
      <c r="DS175" s="5"/>
      <c r="DT175" s="5"/>
      <c r="DU175" s="5"/>
      <c r="DV175" s="5"/>
      <c r="DW175" s="5"/>
      <c r="DX175" s="5"/>
      <c r="DY175" s="5"/>
      <c r="DZ175" s="5"/>
      <c r="EA175" s="5"/>
      <c r="EB175" s="5"/>
      <c r="EC175" s="5"/>
      <c r="ED175" s="5"/>
      <c r="EE175" s="5"/>
      <c r="EF175" s="5"/>
      <c r="EG175" s="5"/>
      <c r="EH175" s="5"/>
      <c r="EI175" s="5"/>
      <c r="EJ175" s="5"/>
      <c r="EK175" s="5"/>
      <c r="EL175" s="5"/>
      <c r="EM175" s="5"/>
      <c r="EN175" s="5"/>
      <c r="EO175" s="5"/>
      <c r="EP175" s="5"/>
      <c r="EQ175" s="5"/>
      <c r="ER175" s="5"/>
      <c r="ES175" s="5"/>
      <c r="ET175" s="5"/>
      <c r="EU175" s="5"/>
      <c r="EV175" s="5"/>
      <c r="EW175" s="5"/>
      <c r="EX175" s="5"/>
      <c r="EY175" s="5"/>
      <c r="EZ175" s="5"/>
      <c r="FA175" s="5"/>
      <c r="FB175" s="5"/>
      <c r="FC175" s="5"/>
      <c r="FD175" s="5"/>
      <c r="FE175" s="5"/>
      <c r="FF175" s="5"/>
      <c r="FG175" s="5"/>
      <c r="FH175" s="5"/>
      <c r="FI175" s="5"/>
      <c r="FJ175" s="5"/>
      <c r="FK175" s="5"/>
      <c r="FL175" s="5"/>
      <c r="FM175" s="5"/>
      <c r="FN175" s="5"/>
      <c r="FO175" s="5"/>
      <c r="FP175" s="5"/>
      <c r="FQ175" s="5"/>
      <c r="FR175" s="5"/>
      <c r="FS175" s="5"/>
      <c r="FT175" s="5"/>
      <c r="FU175" s="5"/>
      <c r="FV175" s="5"/>
      <c r="FW175" s="5"/>
      <c r="FX175" s="5"/>
      <c r="FY175" s="5"/>
      <c r="FZ175" s="5"/>
      <c r="GA175" s="5"/>
      <c r="GB175" s="5"/>
      <c r="GC175" s="5"/>
      <c r="GD175" s="5"/>
      <c r="GE175" s="5"/>
      <c r="GF175" s="5"/>
      <c r="GG175" s="5"/>
      <c r="GH175" s="5"/>
      <c r="GI175" s="5"/>
      <c r="GJ175" s="5"/>
      <c r="GK175" s="5"/>
      <c r="GL175" s="5"/>
      <c r="GM175" s="5"/>
      <c r="GN175" s="5"/>
      <c r="GO175" s="5"/>
      <c r="GP175" s="5"/>
      <c r="GQ175" s="5"/>
      <c r="GR175" s="5"/>
      <c r="GS175" s="5"/>
      <c r="GT175" s="5"/>
      <c r="GU175" s="5"/>
      <c r="GV175" s="5"/>
      <c r="GW175" s="5"/>
      <c r="GX175" s="5"/>
      <c r="GY175" s="5"/>
      <c r="GZ175" s="5"/>
      <c r="HA175" s="5"/>
      <c r="HB175" s="5"/>
      <c r="HC175" s="5"/>
      <c r="HD175" s="5"/>
      <c r="HE175" s="5"/>
      <c r="HF175" s="5"/>
      <c r="HG175" s="5"/>
      <c r="HH175" s="5"/>
      <c r="HI175" s="5"/>
      <c r="HJ175" s="5"/>
      <c r="HK175" s="5"/>
      <c r="HL175" s="5"/>
      <c r="HM175" s="5"/>
      <c r="HN175" s="5"/>
      <c r="HO175" s="5"/>
      <c r="HP175" s="5"/>
      <c r="HQ175" s="5"/>
      <c r="HR175" s="5"/>
      <c r="HS175" s="5"/>
      <c r="HT175" s="5"/>
      <c r="HU175" s="5"/>
      <c r="HV175" s="5"/>
      <c r="HW175" s="5"/>
      <c r="HX175" s="5"/>
      <c r="HY175" s="5"/>
      <c r="HZ175" s="5"/>
      <c r="IA175" s="5"/>
      <c r="IB175" s="5"/>
      <c r="IC175" s="5"/>
      <c r="ID175" s="5"/>
      <c r="IE175" s="5"/>
      <c r="IF175" s="5"/>
      <c r="IG175" s="5"/>
      <c r="IH175" s="5"/>
      <c r="II175" s="5"/>
      <c r="IJ175" s="5"/>
      <c r="IK175" s="5"/>
      <c r="IL175" s="5"/>
      <c r="IM175" s="5"/>
      <c r="IN175" s="5"/>
      <c r="IO175" s="5"/>
      <c r="IP175" s="5"/>
      <c r="IQ175" s="5"/>
      <c r="IR175" s="5"/>
      <c r="IS175" s="5"/>
      <c r="IT175" s="5"/>
      <c r="IU175" s="5"/>
      <c r="IV175" s="5"/>
      <c r="IW175" s="5"/>
      <c r="IX175" s="5"/>
      <c r="IY175" s="5"/>
      <c r="IZ175" s="5"/>
      <c r="JA175" s="5"/>
      <c r="JB175" s="5"/>
      <c r="JC175" s="5"/>
      <c r="JD175" s="5"/>
      <c r="JE175" s="5"/>
      <c r="JF175" s="5"/>
      <c r="JG175" s="5"/>
      <c r="JH175" s="5"/>
      <c r="JI175" s="5"/>
      <c r="JJ175" s="5"/>
      <c r="JK175" s="5"/>
      <c r="JL175" s="5"/>
      <c r="JM175" s="5"/>
      <c r="JN175" s="5"/>
      <c r="JO175" s="5"/>
      <c r="JP175" s="5"/>
      <c r="JQ175" s="5"/>
      <c r="JR175" s="5"/>
      <c r="JS175" s="5"/>
      <c r="JT175" s="5"/>
      <c r="JU175" s="5"/>
      <c r="JV175" s="5"/>
      <c r="JW175" s="5"/>
      <c r="JX175" s="5"/>
      <c r="JY175" s="5"/>
      <c r="JZ175" s="5"/>
      <c r="KA175" s="5"/>
      <c r="KB175" s="5"/>
      <c r="KC175" s="5"/>
      <c r="KD175" s="5"/>
      <c r="KE175" s="5"/>
      <c r="KF175" s="5"/>
      <c r="KG175" s="5"/>
      <c r="KH175" s="5"/>
      <c r="KI175" s="5"/>
      <c r="KJ175" s="5"/>
      <c r="KK175" s="5"/>
      <c r="KL175" s="5"/>
      <c r="KM175" s="5"/>
      <c r="KN175" s="5"/>
      <c r="KO175" s="5"/>
      <c r="KP175" s="5"/>
      <c r="KQ175" s="5"/>
      <c r="KR175" s="5"/>
      <c r="KS175" s="5"/>
      <c r="KT175" s="5"/>
      <c r="KU175" s="5"/>
      <c r="KV175" s="5"/>
      <c r="KW175" s="5"/>
      <c r="KX175" s="5"/>
      <c r="KY175" s="5"/>
      <c r="KZ175" s="5"/>
      <c r="LA175" s="5"/>
      <c r="LB175" s="5"/>
      <c r="LC175" s="5"/>
      <c r="LD175" s="5"/>
      <c r="LE175" s="5"/>
      <c r="LF175" s="5"/>
      <c r="LG175" s="5"/>
      <c r="LH175" s="5"/>
      <c r="LI175" s="5"/>
      <c r="LJ175" s="5"/>
      <c r="LK175" s="5"/>
      <c r="LL175" s="5"/>
      <c r="LM175" s="5"/>
      <c r="LN175" s="5"/>
      <c r="LO175" s="5"/>
      <c r="LP175" s="5"/>
      <c r="LQ175" s="5"/>
      <c r="LR175" s="5"/>
      <c r="LS175" s="5"/>
      <c r="LT175" s="5"/>
      <c r="LU175" s="5"/>
      <c r="LV175" s="5"/>
      <c r="LW175" s="5"/>
      <c r="LX175" s="5"/>
      <c r="LY175" s="5"/>
      <c r="LZ175" s="5"/>
      <c r="MA175" s="5"/>
      <c r="MB175" s="5"/>
      <c r="MC175" s="5"/>
      <c r="MD175" s="5"/>
      <c r="ME175" s="5"/>
      <c r="MF175" s="5"/>
      <c r="MG175" s="5"/>
      <c r="MH175" s="5"/>
      <c r="MI175" s="5"/>
      <c r="MJ175" s="5"/>
      <c r="MK175" s="5"/>
      <c r="ML175" s="5"/>
      <c r="MM175" s="5"/>
      <c r="MN175" s="5"/>
      <c r="MO175" s="5"/>
      <c r="MP175" s="5"/>
      <c r="MQ175" s="5"/>
      <c r="MR175" s="5"/>
      <c r="MS175" s="5"/>
      <c r="MT175" s="5"/>
      <c r="MU175" s="5"/>
      <c r="MV175" s="5"/>
      <c r="MW175" s="5"/>
      <c r="MX175" s="5"/>
      <c r="MY175" s="5"/>
      <c r="MZ175" s="5"/>
      <c r="NA175" s="5"/>
      <c r="NB175" s="5"/>
      <c r="NC175" s="5"/>
      <c r="ND175" s="5"/>
      <c r="NE175" s="5"/>
      <c r="NF175" s="5"/>
      <c r="NG175" s="5"/>
      <c r="NH175" s="5"/>
      <c r="NI175" s="5"/>
      <c r="NJ175" s="5"/>
      <c r="NK175" s="5"/>
      <c r="NL175" s="5"/>
      <c r="NM175" s="5"/>
      <c r="NN175" s="5"/>
      <c r="NO175" s="5"/>
      <c r="NP175" s="5"/>
      <c r="NQ175" s="5"/>
      <c r="NR175" s="5"/>
      <c r="NS175" s="5"/>
      <c r="NT175" s="5"/>
      <c r="NU175" s="5"/>
      <c r="NV175" s="5"/>
      <c r="NW175" s="5"/>
      <c r="NX175" s="5"/>
      <c r="NY175" s="5"/>
      <c r="NZ175" s="5"/>
      <c r="OA175" s="5"/>
      <c r="OB175" s="5"/>
      <c r="OC175" s="5"/>
      <c r="OD175" s="5"/>
      <c r="OE175" s="5"/>
      <c r="OF175" s="5"/>
      <c r="OG175" s="5"/>
      <c r="OH175" s="5"/>
      <c r="OI175" s="5"/>
      <c r="OJ175" s="5"/>
      <c r="OK175" s="5"/>
      <c r="OL175" s="5"/>
      <c r="OM175" s="5"/>
      <c r="ON175" s="5"/>
      <c r="OO175" s="5"/>
      <c r="OP175" s="5"/>
      <c r="OQ175" s="5"/>
      <c r="OR175" s="5"/>
      <c r="OS175" s="5"/>
      <c r="OT175" s="5"/>
      <c r="OU175" s="5"/>
      <c r="OV175" s="5"/>
      <c r="OW175" s="5"/>
      <c r="OX175" s="5"/>
      <c r="OY175" s="5"/>
      <c r="OZ175" s="5"/>
      <c r="PA175" s="5"/>
      <c r="PB175" s="5"/>
      <c r="PC175" s="5"/>
      <c r="PD175" s="5"/>
      <c r="PE175" s="5"/>
      <c r="PF175" s="5"/>
      <c r="PG175" s="5"/>
      <c r="PH175" s="5"/>
      <c r="PI175" s="5"/>
      <c r="PJ175" s="5"/>
      <c r="PK175" s="5"/>
      <c r="PL175" s="5"/>
      <c r="PM175" s="5"/>
      <c r="PN175" s="5"/>
      <c r="PO175" s="5"/>
      <c r="PP175" s="5"/>
      <c r="PQ175" s="5"/>
      <c r="PR175" s="5"/>
      <c r="PS175" s="5"/>
      <c r="PT175" s="5"/>
      <c r="PU175" s="5"/>
      <c r="PV175" s="5"/>
      <c r="PW175" s="5"/>
      <c r="PX175" s="5"/>
      <c r="PY175" s="5"/>
      <c r="PZ175" s="5"/>
      <c r="QA175" s="5"/>
      <c r="QB175" s="5"/>
      <c r="QC175" s="5"/>
      <c r="QD175" s="5"/>
      <c r="QE175" s="5"/>
      <c r="QF175" s="5"/>
      <c r="QG175" s="5"/>
      <c r="QH175" s="5"/>
      <c r="QI175" s="5"/>
      <c r="QJ175" s="5"/>
      <c r="QK175" s="5"/>
      <c r="QL175" s="5"/>
      <c r="QM175" s="5"/>
      <c r="QN175" s="5"/>
      <c r="QO175" s="5"/>
      <c r="QP175" s="5"/>
      <c r="QQ175" s="5"/>
      <c r="QR175" s="5"/>
      <c r="QS175" s="5"/>
      <c r="QT175" s="5"/>
      <c r="QU175" s="5"/>
      <c r="QV175" s="5"/>
      <c r="QW175" s="5"/>
      <c r="QX175" s="5"/>
      <c r="QY175" s="5"/>
      <c r="QZ175" s="5"/>
      <c r="RA175" s="5"/>
      <c r="RB175" s="5"/>
      <c r="RC175" s="5"/>
      <c r="RD175" s="5"/>
      <c r="RE175" s="5"/>
      <c r="RF175" s="5"/>
      <c r="RG175" s="5"/>
      <c r="RH175" s="5"/>
      <c r="RI175" s="5"/>
      <c r="RJ175" s="5"/>
      <c r="RK175" s="5"/>
      <c r="RL175" s="5"/>
      <c r="RM175" s="5"/>
      <c r="RN175" s="5"/>
      <c r="RO175" s="5"/>
      <c r="RP175" s="5"/>
      <c r="RQ175" s="5"/>
      <c r="RR175" s="5"/>
      <c r="RS175" s="5"/>
      <c r="RT175" s="5"/>
      <c r="RU175" s="5"/>
      <c r="RV175" s="5"/>
      <c r="RW175" s="5"/>
      <c r="RX175" s="5"/>
      <c r="RY175" s="5"/>
      <c r="RZ175" s="5"/>
      <c r="SA175" s="5"/>
      <c r="SB175" s="5"/>
      <c r="SC175" s="5"/>
      <c r="SD175" s="5"/>
      <c r="SE175" s="5"/>
      <c r="SF175" s="5"/>
      <c r="SG175" s="5"/>
      <c r="SH175" s="5"/>
      <c r="SI175" s="5"/>
      <c r="SJ175" s="5"/>
      <c r="SK175" s="5"/>
      <c r="SL175" s="5"/>
      <c r="SM175" s="5"/>
      <c r="SN175" s="5"/>
      <c r="SO175" s="5"/>
      <c r="SP175" s="5"/>
      <c r="SQ175" s="5"/>
      <c r="SR175" s="5"/>
      <c r="SS175" s="5"/>
      <c r="ST175" s="5"/>
      <c r="SU175" s="5"/>
      <c r="SV175" s="5"/>
      <c r="SW175" s="5"/>
      <c r="SX175" s="5"/>
      <c r="SY175" s="5"/>
      <c r="SZ175" s="5"/>
      <c r="TA175" s="5"/>
      <c r="TB175" s="5"/>
    </row>
    <row r="176" spans="6:522" s="1" customFormat="1"/>
    <row r="177" spans="6:522" s="1" customFormat="1"/>
    <row r="178" spans="6:522" s="1" customFormat="1">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c r="CW178" s="5"/>
      <c r="CX178" s="5"/>
      <c r="CY178" s="5"/>
      <c r="CZ178" s="5"/>
      <c r="DA178" s="5"/>
      <c r="DB178" s="5"/>
      <c r="DC178" s="5"/>
      <c r="DD178" s="5"/>
      <c r="DE178" s="5"/>
      <c r="DF178" s="5"/>
      <c r="DG178" s="5"/>
      <c r="DH178" s="5"/>
      <c r="DI178" s="5"/>
      <c r="DJ178" s="5"/>
      <c r="DK178" s="5"/>
      <c r="DL178" s="5"/>
      <c r="DM178" s="5"/>
      <c r="DN178" s="5"/>
      <c r="DO178" s="5"/>
      <c r="DP178" s="5"/>
      <c r="DQ178" s="5"/>
      <c r="DR178" s="5"/>
      <c r="DS178" s="5"/>
      <c r="DT178" s="5"/>
      <c r="DU178" s="5"/>
      <c r="DV178" s="5"/>
      <c r="DW178" s="5"/>
      <c r="DX178" s="5"/>
      <c r="DY178" s="5"/>
      <c r="DZ178" s="5"/>
      <c r="EA178" s="5"/>
      <c r="EB178" s="5"/>
      <c r="EC178" s="5"/>
      <c r="ED178" s="5"/>
      <c r="EE178" s="5"/>
      <c r="EF178" s="5"/>
      <c r="EG178" s="5"/>
      <c r="EH178" s="5"/>
      <c r="EI178" s="5"/>
      <c r="EJ178" s="5"/>
      <c r="EK178" s="5"/>
      <c r="EL178" s="5"/>
      <c r="EM178" s="5"/>
      <c r="EN178" s="5"/>
      <c r="EO178" s="5"/>
      <c r="EP178" s="5"/>
      <c r="EQ178" s="5"/>
      <c r="ER178" s="5"/>
      <c r="ES178" s="5"/>
      <c r="ET178" s="5"/>
      <c r="EU178" s="5"/>
      <c r="EV178" s="5"/>
      <c r="EW178" s="5"/>
      <c r="EX178" s="5"/>
      <c r="EY178" s="5"/>
      <c r="EZ178" s="5"/>
      <c r="FA178" s="5"/>
      <c r="FB178" s="5"/>
      <c r="FC178" s="5"/>
      <c r="FD178" s="5"/>
      <c r="FE178" s="5"/>
      <c r="FF178" s="5"/>
      <c r="FG178" s="5"/>
      <c r="FH178" s="5"/>
      <c r="FI178" s="5"/>
      <c r="FJ178" s="5"/>
      <c r="FK178" s="5"/>
      <c r="FL178" s="5"/>
      <c r="FM178" s="5"/>
      <c r="FN178" s="5"/>
      <c r="FO178" s="5"/>
      <c r="FP178" s="5"/>
      <c r="FQ178" s="5"/>
      <c r="FR178" s="5"/>
      <c r="FS178" s="5"/>
      <c r="FT178" s="5"/>
      <c r="FU178" s="5"/>
      <c r="FV178" s="5"/>
      <c r="FW178" s="5"/>
      <c r="FX178" s="5"/>
      <c r="FY178" s="5"/>
      <c r="FZ178" s="5"/>
      <c r="GA178" s="5"/>
      <c r="GB178" s="5"/>
      <c r="GC178" s="5"/>
      <c r="GD178" s="5"/>
      <c r="GE178" s="5"/>
      <c r="GF178" s="5"/>
      <c r="GG178" s="5"/>
      <c r="GH178" s="5"/>
      <c r="GI178" s="5"/>
      <c r="GJ178" s="5"/>
      <c r="GK178" s="5"/>
      <c r="GL178" s="5"/>
      <c r="GM178" s="5"/>
      <c r="GN178" s="5"/>
      <c r="GO178" s="5"/>
      <c r="GP178" s="5"/>
      <c r="GQ178" s="5"/>
      <c r="GR178" s="5"/>
      <c r="GS178" s="5"/>
      <c r="GT178" s="5"/>
      <c r="GU178" s="5"/>
      <c r="GV178" s="5"/>
      <c r="GW178" s="5"/>
      <c r="GX178" s="5"/>
      <c r="GY178" s="5"/>
      <c r="GZ178" s="5"/>
      <c r="HA178" s="5"/>
      <c r="HB178" s="5"/>
      <c r="HC178" s="5"/>
      <c r="HD178" s="5"/>
      <c r="HE178" s="5"/>
      <c r="HF178" s="5"/>
      <c r="HG178" s="5"/>
      <c r="HH178" s="5"/>
      <c r="HI178" s="5"/>
      <c r="HJ178" s="5"/>
      <c r="HK178" s="5"/>
      <c r="HL178" s="5"/>
      <c r="HM178" s="5"/>
      <c r="HN178" s="5"/>
      <c r="HO178" s="5"/>
      <c r="HP178" s="5"/>
      <c r="HQ178" s="5"/>
      <c r="HR178" s="5"/>
      <c r="HS178" s="5"/>
      <c r="HT178" s="5"/>
      <c r="HU178" s="5"/>
      <c r="HV178" s="5"/>
      <c r="HW178" s="5"/>
      <c r="HX178" s="5"/>
      <c r="HY178" s="5"/>
      <c r="HZ178" s="5"/>
      <c r="IA178" s="5"/>
      <c r="IB178" s="5"/>
      <c r="IC178" s="5"/>
      <c r="ID178" s="5"/>
      <c r="IE178" s="5"/>
      <c r="IF178" s="5"/>
      <c r="IG178" s="5"/>
      <c r="IH178" s="5"/>
      <c r="II178" s="5"/>
      <c r="IJ178" s="5"/>
      <c r="IK178" s="5"/>
      <c r="IL178" s="5"/>
      <c r="IM178" s="5"/>
      <c r="IN178" s="5"/>
      <c r="IO178" s="5"/>
      <c r="IP178" s="5"/>
      <c r="IQ178" s="5"/>
      <c r="IR178" s="5"/>
      <c r="IS178" s="5"/>
      <c r="IT178" s="5"/>
      <c r="IU178" s="5"/>
      <c r="IV178" s="5"/>
      <c r="IW178" s="5"/>
      <c r="IX178" s="5"/>
      <c r="IY178" s="5"/>
      <c r="IZ178" s="5"/>
      <c r="JA178" s="5"/>
      <c r="JB178" s="5"/>
      <c r="JC178" s="5"/>
      <c r="JD178" s="5"/>
      <c r="JE178" s="5"/>
      <c r="JF178" s="5"/>
      <c r="JG178" s="5"/>
      <c r="JH178" s="5"/>
      <c r="JI178" s="5"/>
      <c r="JJ178" s="5"/>
      <c r="JK178" s="5"/>
      <c r="JL178" s="5"/>
      <c r="JM178" s="5"/>
      <c r="JN178" s="5"/>
      <c r="JO178" s="5"/>
      <c r="JP178" s="5"/>
      <c r="JQ178" s="5"/>
      <c r="JR178" s="5"/>
      <c r="JS178" s="5"/>
      <c r="JT178" s="5"/>
      <c r="JU178" s="5"/>
      <c r="JV178" s="5"/>
      <c r="JW178" s="5"/>
      <c r="JX178" s="5"/>
      <c r="JY178" s="5"/>
      <c r="JZ178" s="5"/>
      <c r="KA178" s="5"/>
      <c r="KB178" s="5"/>
      <c r="KC178" s="5"/>
      <c r="KD178" s="5"/>
      <c r="KE178" s="5"/>
      <c r="KF178" s="5"/>
      <c r="KG178" s="5"/>
      <c r="KH178" s="5"/>
      <c r="KI178" s="5"/>
      <c r="KJ178" s="5"/>
      <c r="KK178" s="5"/>
      <c r="KL178" s="5"/>
      <c r="KM178" s="5"/>
      <c r="KN178" s="5"/>
      <c r="KO178" s="5"/>
      <c r="KP178" s="5"/>
      <c r="KQ178" s="5"/>
      <c r="KR178" s="5"/>
      <c r="KS178" s="5"/>
      <c r="KT178" s="5"/>
      <c r="KU178" s="5"/>
      <c r="KV178" s="5"/>
      <c r="KW178" s="5"/>
      <c r="KX178" s="5"/>
      <c r="KY178" s="5"/>
      <c r="KZ178" s="5"/>
      <c r="LA178" s="5"/>
      <c r="LB178" s="5"/>
      <c r="LC178" s="5"/>
      <c r="LD178" s="5"/>
      <c r="LE178" s="5"/>
      <c r="LF178" s="5"/>
      <c r="LG178" s="5"/>
      <c r="LH178" s="5"/>
      <c r="LI178" s="5"/>
      <c r="LJ178" s="5"/>
      <c r="LK178" s="5"/>
      <c r="LL178" s="5"/>
      <c r="LM178" s="5"/>
      <c r="LN178" s="5"/>
      <c r="LO178" s="5"/>
      <c r="LP178" s="5"/>
      <c r="LQ178" s="5"/>
      <c r="LR178" s="5"/>
      <c r="LS178" s="5"/>
      <c r="LT178" s="5"/>
      <c r="LU178" s="5"/>
      <c r="LV178" s="5"/>
      <c r="LW178" s="5"/>
      <c r="LX178" s="5"/>
      <c r="LY178" s="5"/>
      <c r="LZ178" s="5"/>
      <c r="MA178" s="5"/>
      <c r="MB178" s="5"/>
      <c r="MC178" s="5"/>
      <c r="MD178" s="5"/>
      <c r="ME178" s="5"/>
      <c r="MF178" s="5"/>
      <c r="MG178" s="5"/>
      <c r="MH178" s="5"/>
      <c r="MI178" s="5"/>
      <c r="MJ178" s="5"/>
      <c r="MK178" s="5"/>
      <c r="ML178" s="5"/>
      <c r="MM178" s="5"/>
      <c r="MN178" s="5"/>
      <c r="MO178" s="5"/>
      <c r="MP178" s="5"/>
      <c r="MQ178" s="5"/>
      <c r="MR178" s="5"/>
      <c r="MS178" s="5"/>
      <c r="MT178" s="5"/>
      <c r="MU178" s="5"/>
      <c r="MV178" s="5"/>
      <c r="MW178" s="5"/>
      <c r="MX178" s="5"/>
      <c r="MY178" s="5"/>
      <c r="MZ178" s="5"/>
      <c r="NA178" s="5"/>
      <c r="NB178" s="5"/>
      <c r="NC178" s="5"/>
      <c r="ND178" s="5"/>
      <c r="NE178" s="5"/>
      <c r="NF178" s="5"/>
      <c r="NG178" s="5"/>
      <c r="NH178" s="5"/>
      <c r="NI178" s="5"/>
      <c r="NJ178" s="5"/>
      <c r="NK178" s="5"/>
      <c r="NL178" s="5"/>
      <c r="NM178" s="5"/>
      <c r="NN178" s="5"/>
      <c r="NO178" s="5"/>
      <c r="NP178" s="5"/>
      <c r="NQ178" s="5"/>
      <c r="NR178" s="5"/>
      <c r="NS178" s="5"/>
      <c r="NT178" s="5"/>
      <c r="NU178" s="5"/>
      <c r="NV178" s="5"/>
      <c r="NW178" s="5"/>
      <c r="NX178" s="5"/>
      <c r="NY178" s="5"/>
      <c r="NZ178" s="5"/>
      <c r="OA178" s="5"/>
      <c r="OB178" s="5"/>
      <c r="OC178" s="5"/>
      <c r="OD178" s="5"/>
      <c r="OE178" s="5"/>
      <c r="OF178" s="5"/>
      <c r="OG178" s="5"/>
      <c r="OH178" s="5"/>
      <c r="OI178" s="5"/>
      <c r="OJ178" s="5"/>
      <c r="OK178" s="5"/>
      <c r="OL178" s="5"/>
      <c r="OM178" s="5"/>
      <c r="ON178" s="5"/>
      <c r="OO178" s="5"/>
      <c r="OP178" s="5"/>
      <c r="OQ178" s="5"/>
      <c r="OR178" s="5"/>
      <c r="OS178" s="5"/>
      <c r="OT178" s="5"/>
      <c r="OU178" s="5"/>
      <c r="OV178" s="5"/>
      <c r="OW178" s="5"/>
      <c r="OX178" s="5"/>
      <c r="OY178" s="5"/>
      <c r="OZ178" s="5"/>
      <c r="PA178" s="5"/>
      <c r="PB178" s="5"/>
      <c r="PC178" s="5"/>
      <c r="PD178" s="5"/>
      <c r="PE178" s="5"/>
      <c r="PF178" s="5"/>
      <c r="PG178" s="5"/>
      <c r="PH178" s="5"/>
      <c r="PI178" s="5"/>
      <c r="PJ178" s="5"/>
      <c r="PK178" s="5"/>
      <c r="PL178" s="5"/>
      <c r="PM178" s="5"/>
      <c r="PN178" s="5"/>
      <c r="PO178" s="5"/>
      <c r="PP178" s="5"/>
      <c r="PQ178" s="5"/>
      <c r="PR178" s="5"/>
      <c r="PS178" s="5"/>
      <c r="PT178" s="5"/>
      <c r="PU178" s="5"/>
      <c r="PV178" s="5"/>
      <c r="PW178" s="5"/>
      <c r="PX178" s="5"/>
      <c r="PY178" s="5"/>
      <c r="PZ178" s="5"/>
      <c r="QA178" s="5"/>
      <c r="QB178" s="5"/>
      <c r="QC178" s="5"/>
      <c r="QD178" s="5"/>
      <c r="QE178" s="5"/>
      <c r="QF178" s="5"/>
      <c r="QG178" s="5"/>
      <c r="QH178" s="5"/>
      <c r="QI178" s="5"/>
      <c r="QJ178" s="5"/>
      <c r="QK178" s="5"/>
      <c r="QL178" s="5"/>
      <c r="QM178" s="5"/>
      <c r="QN178" s="5"/>
      <c r="QO178" s="5"/>
      <c r="QP178" s="5"/>
      <c r="QQ178" s="5"/>
      <c r="QR178" s="5"/>
      <c r="QS178" s="5"/>
      <c r="QT178" s="5"/>
      <c r="QU178" s="5"/>
      <c r="QV178" s="5"/>
      <c r="QW178" s="5"/>
      <c r="QX178" s="5"/>
      <c r="QY178" s="5"/>
      <c r="QZ178" s="5"/>
      <c r="RA178" s="5"/>
      <c r="RB178" s="5"/>
      <c r="RC178" s="5"/>
      <c r="RD178" s="5"/>
      <c r="RE178" s="5"/>
      <c r="RF178" s="5"/>
      <c r="RG178" s="5"/>
      <c r="RH178" s="5"/>
      <c r="RI178" s="5"/>
      <c r="RJ178" s="5"/>
      <c r="RK178" s="5"/>
      <c r="RL178" s="5"/>
      <c r="RM178" s="5"/>
      <c r="RN178" s="5"/>
      <c r="RO178" s="5"/>
      <c r="RP178" s="5"/>
      <c r="RQ178" s="5"/>
      <c r="RR178" s="5"/>
      <c r="RS178" s="5"/>
      <c r="RT178" s="5"/>
      <c r="RU178" s="5"/>
      <c r="RV178" s="5"/>
      <c r="RW178" s="5"/>
      <c r="RX178" s="5"/>
      <c r="RY178" s="5"/>
      <c r="RZ178" s="5"/>
      <c r="SA178" s="5"/>
      <c r="SB178" s="5"/>
      <c r="SC178" s="5"/>
      <c r="SD178" s="5"/>
      <c r="SE178" s="5"/>
      <c r="SF178" s="5"/>
      <c r="SG178" s="5"/>
      <c r="SH178" s="5"/>
      <c r="SI178" s="5"/>
      <c r="SJ178" s="5"/>
      <c r="SK178" s="5"/>
      <c r="SL178" s="5"/>
      <c r="SM178" s="5"/>
      <c r="SN178" s="5"/>
      <c r="SO178" s="5"/>
      <c r="SP178" s="5"/>
      <c r="SQ178" s="5"/>
      <c r="SR178" s="5"/>
      <c r="SS178" s="5"/>
      <c r="ST178" s="5"/>
      <c r="SU178" s="5"/>
      <c r="SV178" s="5"/>
      <c r="SW178" s="5"/>
      <c r="SX178" s="5"/>
      <c r="SY178" s="5"/>
      <c r="SZ178" s="5"/>
      <c r="TA178" s="5"/>
      <c r="TB178" s="5"/>
    </row>
    <row r="179" spans="6:522" s="1" customFormat="1"/>
    <row r="180" spans="6:522" s="1" customFormat="1">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c r="CW180" s="5"/>
      <c r="CX180" s="5"/>
      <c r="CY180" s="5"/>
      <c r="CZ180" s="5"/>
      <c r="DA180" s="5"/>
      <c r="DB180" s="5"/>
      <c r="DC180" s="5"/>
      <c r="DD180" s="5"/>
      <c r="DE180" s="5"/>
      <c r="DF180" s="5"/>
      <c r="DG180" s="5"/>
      <c r="DH180" s="5"/>
      <c r="DI180" s="5"/>
      <c r="DJ180" s="5"/>
      <c r="DK180" s="5"/>
      <c r="DL180" s="5"/>
      <c r="DM180" s="5"/>
      <c r="DN180" s="5"/>
      <c r="DO180" s="5"/>
      <c r="DP180" s="5"/>
      <c r="DQ180" s="5"/>
      <c r="DR180" s="5"/>
      <c r="DS180" s="5"/>
      <c r="DT180" s="5"/>
      <c r="DU180" s="5"/>
      <c r="DV180" s="5"/>
      <c r="DW180" s="5"/>
      <c r="DX180" s="5"/>
      <c r="DY180" s="5"/>
      <c r="DZ180" s="5"/>
      <c r="EA180" s="5"/>
      <c r="EB180" s="5"/>
      <c r="EC180" s="5"/>
      <c r="ED180" s="5"/>
      <c r="EE180" s="5"/>
      <c r="EF180" s="5"/>
      <c r="EG180" s="5"/>
      <c r="EH180" s="5"/>
      <c r="EI180" s="5"/>
      <c r="EJ180" s="5"/>
      <c r="EK180" s="5"/>
      <c r="EL180" s="5"/>
      <c r="EM180" s="5"/>
      <c r="EN180" s="5"/>
      <c r="EO180" s="5"/>
      <c r="EP180" s="5"/>
      <c r="EQ180" s="5"/>
      <c r="ER180" s="5"/>
      <c r="ES180" s="5"/>
      <c r="ET180" s="5"/>
      <c r="EU180" s="5"/>
      <c r="EV180" s="5"/>
      <c r="EW180" s="5"/>
      <c r="EX180" s="5"/>
      <c r="EY180" s="5"/>
      <c r="EZ180" s="5"/>
      <c r="FA180" s="5"/>
      <c r="FB180" s="5"/>
      <c r="FC180" s="5"/>
      <c r="FD180" s="5"/>
      <c r="FE180" s="5"/>
      <c r="FF180" s="5"/>
      <c r="FG180" s="5"/>
      <c r="FH180" s="5"/>
      <c r="FI180" s="5"/>
      <c r="FJ180" s="5"/>
      <c r="FK180" s="5"/>
      <c r="FL180" s="5"/>
      <c r="FM180" s="5"/>
      <c r="FN180" s="5"/>
      <c r="FO180" s="5"/>
      <c r="FP180" s="5"/>
      <c r="FQ180" s="5"/>
      <c r="FR180" s="5"/>
      <c r="FS180" s="5"/>
      <c r="FT180" s="5"/>
      <c r="FU180" s="5"/>
      <c r="FV180" s="5"/>
      <c r="FW180" s="5"/>
      <c r="FX180" s="5"/>
      <c r="FY180" s="5"/>
      <c r="FZ180" s="5"/>
      <c r="GA180" s="5"/>
      <c r="GB180" s="5"/>
      <c r="GC180" s="5"/>
      <c r="GD180" s="5"/>
      <c r="GE180" s="5"/>
      <c r="GF180" s="5"/>
      <c r="GG180" s="5"/>
      <c r="GH180" s="5"/>
      <c r="GI180" s="5"/>
      <c r="GJ180" s="5"/>
      <c r="GK180" s="5"/>
      <c r="GL180" s="5"/>
      <c r="GM180" s="5"/>
      <c r="GN180" s="5"/>
      <c r="GO180" s="5"/>
      <c r="GP180" s="5"/>
      <c r="GQ180" s="5"/>
      <c r="GR180" s="5"/>
      <c r="GS180" s="5"/>
      <c r="GT180" s="5"/>
      <c r="GU180" s="5"/>
      <c r="GV180" s="5"/>
      <c r="GW180" s="5"/>
      <c r="GX180" s="5"/>
      <c r="GY180" s="5"/>
      <c r="GZ180" s="5"/>
      <c r="HA180" s="5"/>
      <c r="HB180" s="5"/>
      <c r="HC180" s="5"/>
      <c r="HD180" s="5"/>
      <c r="HE180" s="5"/>
      <c r="HF180" s="5"/>
      <c r="HG180" s="5"/>
      <c r="HH180" s="5"/>
      <c r="HI180" s="5"/>
      <c r="HJ180" s="5"/>
      <c r="HK180" s="5"/>
      <c r="HL180" s="5"/>
      <c r="HM180" s="5"/>
      <c r="HN180" s="5"/>
      <c r="HO180" s="5"/>
      <c r="HP180" s="5"/>
      <c r="HQ180" s="5"/>
      <c r="HR180" s="5"/>
      <c r="HS180" s="5"/>
      <c r="HT180" s="5"/>
      <c r="HU180" s="5"/>
      <c r="HV180" s="5"/>
      <c r="HW180" s="5"/>
      <c r="HX180" s="5"/>
      <c r="HY180" s="5"/>
      <c r="HZ180" s="5"/>
      <c r="IA180" s="5"/>
      <c r="IB180" s="5"/>
      <c r="IC180" s="5"/>
      <c r="ID180" s="5"/>
      <c r="IE180" s="5"/>
      <c r="IF180" s="5"/>
      <c r="IG180" s="5"/>
      <c r="IH180" s="5"/>
      <c r="II180" s="5"/>
      <c r="IJ180" s="5"/>
      <c r="IK180" s="5"/>
      <c r="IL180" s="5"/>
      <c r="IM180" s="5"/>
      <c r="IN180" s="5"/>
      <c r="IO180" s="5"/>
      <c r="IP180" s="5"/>
      <c r="IQ180" s="5"/>
      <c r="IR180" s="5"/>
      <c r="IS180" s="5"/>
      <c r="IT180" s="5"/>
      <c r="IU180" s="5"/>
      <c r="IV180" s="5"/>
      <c r="IW180" s="5"/>
      <c r="IX180" s="5"/>
      <c r="IY180" s="5"/>
      <c r="IZ180" s="5"/>
      <c r="JA180" s="5"/>
      <c r="JB180" s="5"/>
      <c r="JC180" s="5"/>
      <c r="JD180" s="5"/>
      <c r="JE180" s="5"/>
      <c r="JF180" s="5"/>
      <c r="JG180" s="5"/>
      <c r="JH180" s="5"/>
      <c r="JI180" s="5"/>
      <c r="JJ180" s="5"/>
      <c r="JK180" s="5"/>
      <c r="JL180" s="5"/>
      <c r="JM180" s="5"/>
      <c r="JN180" s="5"/>
      <c r="JO180" s="5"/>
      <c r="JP180" s="5"/>
      <c r="JQ180" s="5"/>
      <c r="JR180" s="5"/>
      <c r="JS180" s="5"/>
      <c r="JT180" s="5"/>
      <c r="JU180" s="5"/>
      <c r="JV180" s="5"/>
      <c r="JW180" s="5"/>
      <c r="JX180" s="5"/>
      <c r="JY180" s="5"/>
      <c r="JZ180" s="5"/>
      <c r="KA180" s="5"/>
      <c r="KB180" s="5"/>
      <c r="KC180" s="5"/>
      <c r="KD180" s="5"/>
      <c r="KE180" s="5"/>
      <c r="KF180" s="5"/>
      <c r="KG180" s="5"/>
      <c r="KH180" s="5"/>
      <c r="KI180" s="5"/>
      <c r="KJ180" s="5"/>
      <c r="KK180" s="5"/>
      <c r="KL180" s="5"/>
      <c r="KM180" s="5"/>
      <c r="KN180" s="5"/>
      <c r="KO180" s="5"/>
      <c r="KP180" s="5"/>
      <c r="KQ180" s="5"/>
      <c r="KR180" s="5"/>
      <c r="KS180" s="5"/>
      <c r="KT180" s="5"/>
      <c r="KU180" s="5"/>
      <c r="KV180" s="5"/>
      <c r="KW180" s="5"/>
      <c r="KX180" s="5"/>
      <c r="KY180" s="5"/>
      <c r="KZ180" s="5"/>
      <c r="LA180" s="5"/>
      <c r="LB180" s="5"/>
      <c r="LC180" s="5"/>
      <c r="LD180" s="5"/>
      <c r="LE180" s="5"/>
      <c r="LF180" s="5"/>
      <c r="LG180" s="5"/>
      <c r="LH180" s="5"/>
      <c r="LI180" s="5"/>
      <c r="LJ180" s="5"/>
      <c r="LK180" s="5"/>
      <c r="LL180" s="5"/>
      <c r="LM180" s="5"/>
      <c r="LN180" s="5"/>
      <c r="LO180" s="5"/>
      <c r="LP180" s="5"/>
      <c r="LQ180" s="5"/>
      <c r="LR180" s="5"/>
      <c r="LS180" s="5"/>
      <c r="LT180" s="5"/>
      <c r="LU180" s="5"/>
      <c r="LV180" s="5"/>
      <c r="LW180" s="5"/>
      <c r="LX180" s="5"/>
      <c r="LY180" s="5"/>
      <c r="LZ180" s="5"/>
      <c r="MA180" s="5"/>
      <c r="MB180" s="5"/>
      <c r="MC180" s="5"/>
      <c r="MD180" s="5"/>
      <c r="ME180" s="5"/>
      <c r="MF180" s="5"/>
      <c r="MG180" s="5"/>
      <c r="MH180" s="5"/>
      <c r="MI180" s="5"/>
      <c r="MJ180" s="5"/>
      <c r="MK180" s="5"/>
      <c r="ML180" s="5"/>
      <c r="MM180" s="5"/>
      <c r="MN180" s="5"/>
      <c r="MO180" s="5"/>
      <c r="MP180" s="5"/>
      <c r="MQ180" s="5"/>
      <c r="MR180" s="5"/>
      <c r="MS180" s="5"/>
      <c r="MT180" s="5"/>
      <c r="MU180" s="5"/>
      <c r="MV180" s="5"/>
      <c r="MW180" s="5"/>
      <c r="MX180" s="5"/>
      <c r="MY180" s="5"/>
      <c r="MZ180" s="5"/>
      <c r="NA180" s="5"/>
      <c r="NB180" s="5"/>
      <c r="NC180" s="5"/>
      <c r="ND180" s="5"/>
      <c r="NE180" s="5"/>
      <c r="NF180" s="5"/>
      <c r="NG180" s="5"/>
      <c r="NH180" s="5"/>
      <c r="NI180" s="5"/>
      <c r="NJ180" s="5"/>
      <c r="NK180" s="5"/>
      <c r="NL180" s="5"/>
      <c r="NM180" s="5"/>
      <c r="NN180" s="5"/>
      <c r="NO180" s="5"/>
      <c r="NP180" s="5"/>
      <c r="NQ180" s="5"/>
      <c r="NR180" s="5"/>
      <c r="NS180" s="5"/>
      <c r="NT180" s="5"/>
      <c r="NU180" s="5"/>
      <c r="NV180" s="5"/>
      <c r="NW180" s="5"/>
      <c r="NX180" s="5"/>
      <c r="NY180" s="5"/>
      <c r="NZ180" s="5"/>
      <c r="OA180" s="5"/>
      <c r="OB180" s="5"/>
      <c r="OC180" s="5"/>
      <c r="OD180" s="5"/>
      <c r="OE180" s="5"/>
      <c r="OF180" s="5"/>
      <c r="OG180" s="5"/>
      <c r="OH180" s="5"/>
      <c r="OI180" s="5"/>
      <c r="OJ180" s="5"/>
      <c r="OK180" s="5"/>
      <c r="OL180" s="5"/>
      <c r="OM180" s="5"/>
      <c r="ON180" s="5"/>
      <c r="OO180" s="5"/>
      <c r="OP180" s="5"/>
      <c r="OQ180" s="5"/>
      <c r="OR180" s="5"/>
      <c r="OS180" s="5"/>
      <c r="OT180" s="5"/>
      <c r="OU180" s="5"/>
      <c r="OV180" s="5"/>
      <c r="OW180" s="5"/>
      <c r="OX180" s="5"/>
      <c r="OY180" s="5"/>
      <c r="OZ180" s="5"/>
      <c r="PA180" s="5"/>
      <c r="PB180" s="5"/>
      <c r="PC180" s="5"/>
      <c r="PD180" s="5"/>
      <c r="PE180" s="5"/>
      <c r="PF180" s="5"/>
      <c r="PG180" s="5"/>
      <c r="PH180" s="5"/>
      <c r="PI180" s="5"/>
      <c r="PJ180" s="5"/>
      <c r="PK180" s="5"/>
      <c r="PL180" s="5"/>
      <c r="PM180" s="5"/>
      <c r="PN180" s="5"/>
      <c r="PO180" s="5"/>
      <c r="PP180" s="5"/>
      <c r="PQ180" s="5"/>
      <c r="PR180" s="5"/>
      <c r="PS180" s="5"/>
      <c r="PT180" s="5"/>
      <c r="PU180" s="5"/>
      <c r="PV180" s="5"/>
      <c r="PW180" s="5"/>
      <c r="PX180" s="5"/>
      <c r="PY180" s="5"/>
      <c r="PZ180" s="5"/>
      <c r="QA180" s="5"/>
      <c r="QB180" s="5"/>
      <c r="QC180" s="5"/>
      <c r="QD180" s="5"/>
      <c r="QE180" s="5"/>
      <c r="QF180" s="5"/>
      <c r="QG180" s="5"/>
      <c r="QH180" s="5"/>
      <c r="QI180" s="5"/>
      <c r="QJ180" s="5"/>
      <c r="QK180" s="5"/>
      <c r="QL180" s="5"/>
      <c r="QM180" s="5"/>
      <c r="QN180" s="5"/>
      <c r="QO180" s="5"/>
      <c r="QP180" s="5"/>
      <c r="QQ180" s="5"/>
      <c r="QR180" s="5"/>
      <c r="QS180" s="5"/>
      <c r="QT180" s="5"/>
      <c r="QU180" s="5"/>
      <c r="QV180" s="5"/>
      <c r="QW180" s="5"/>
      <c r="QX180" s="5"/>
      <c r="QY180" s="5"/>
      <c r="QZ180" s="5"/>
      <c r="RA180" s="5"/>
      <c r="RB180" s="5"/>
      <c r="RC180" s="5"/>
      <c r="RD180" s="5"/>
      <c r="RE180" s="5"/>
      <c r="RF180" s="5"/>
      <c r="RG180" s="5"/>
      <c r="RH180" s="5"/>
      <c r="RI180" s="5"/>
      <c r="RJ180" s="5"/>
      <c r="RK180" s="5"/>
      <c r="RL180" s="5"/>
      <c r="RM180" s="5"/>
      <c r="RN180" s="5"/>
      <c r="RO180" s="5"/>
      <c r="RP180" s="5"/>
      <c r="RQ180" s="5"/>
      <c r="RR180" s="5"/>
      <c r="RS180" s="5"/>
      <c r="RT180" s="5"/>
      <c r="RU180" s="5"/>
      <c r="RV180" s="5"/>
      <c r="RW180" s="5"/>
      <c r="RX180" s="5"/>
      <c r="RY180" s="5"/>
      <c r="RZ180" s="5"/>
      <c r="SA180" s="5"/>
      <c r="SB180" s="5"/>
      <c r="SC180" s="5"/>
      <c r="SD180" s="5"/>
      <c r="SE180" s="5"/>
      <c r="SF180" s="5"/>
      <c r="SG180" s="5"/>
      <c r="SH180" s="5"/>
      <c r="SI180" s="5"/>
      <c r="SJ180" s="5"/>
      <c r="SK180" s="5"/>
      <c r="SL180" s="5"/>
      <c r="SM180" s="5"/>
      <c r="SN180" s="5"/>
      <c r="SO180" s="5"/>
      <c r="SP180" s="5"/>
      <c r="SQ180" s="5"/>
      <c r="SR180" s="5"/>
      <c r="SS180" s="5"/>
      <c r="ST180" s="5"/>
      <c r="SU180" s="5"/>
      <c r="SV180" s="5"/>
      <c r="SW180" s="5"/>
      <c r="SX180" s="5"/>
      <c r="SY180" s="5"/>
      <c r="SZ180" s="5"/>
      <c r="TA180" s="5"/>
      <c r="TB180" s="5"/>
    </row>
    <row r="181" spans="6:522" s="1" customFormat="1"/>
    <row r="182" spans="6:522" s="1" customFormat="1"/>
    <row r="183" spans="6:522" s="1" customFormat="1">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c r="CW183" s="5"/>
      <c r="CX183" s="5"/>
      <c r="CY183" s="5"/>
      <c r="CZ183" s="5"/>
      <c r="DA183" s="5"/>
      <c r="DB183" s="5"/>
      <c r="DC183" s="5"/>
      <c r="DD183" s="5"/>
      <c r="DE183" s="5"/>
      <c r="DF183" s="5"/>
      <c r="DG183" s="5"/>
      <c r="DH183" s="5"/>
      <c r="DI183" s="5"/>
      <c r="DJ183" s="5"/>
      <c r="DK183" s="5"/>
      <c r="DL183" s="5"/>
      <c r="DM183" s="5"/>
      <c r="DN183" s="5"/>
      <c r="DO183" s="5"/>
      <c r="DP183" s="5"/>
      <c r="DQ183" s="5"/>
      <c r="DR183" s="5"/>
      <c r="DS183" s="5"/>
      <c r="DT183" s="5"/>
      <c r="DU183" s="5"/>
      <c r="DV183" s="5"/>
      <c r="DW183" s="5"/>
      <c r="DX183" s="5"/>
      <c r="DY183" s="5"/>
      <c r="DZ183" s="5"/>
      <c r="EA183" s="5"/>
      <c r="EB183" s="5"/>
      <c r="EC183" s="5"/>
      <c r="ED183" s="5"/>
      <c r="EE183" s="5"/>
      <c r="EF183" s="5"/>
      <c r="EG183" s="5"/>
      <c r="EH183" s="5"/>
      <c r="EI183" s="5"/>
      <c r="EJ183" s="5"/>
      <c r="EK183" s="5"/>
      <c r="EL183" s="5"/>
      <c r="EM183" s="5"/>
      <c r="EN183" s="5"/>
      <c r="EO183" s="5"/>
      <c r="EP183" s="5"/>
      <c r="EQ183" s="5"/>
      <c r="ER183" s="5"/>
      <c r="ES183" s="5"/>
      <c r="ET183" s="5"/>
      <c r="EU183" s="5"/>
      <c r="EV183" s="5"/>
      <c r="EW183" s="5"/>
      <c r="EX183" s="5"/>
      <c r="EY183" s="5"/>
      <c r="EZ183" s="5"/>
      <c r="FA183" s="5"/>
      <c r="FB183" s="5"/>
      <c r="FC183" s="5"/>
      <c r="FD183" s="5"/>
      <c r="FE183" s="5"/>
      <c r="FF183" s="5"/>
      <c r="FG183" s="5"/>
      <c r="FH183" s="5"/>
      <c r="FI183" s="5"/>
      <c r="FJ183" s="5"/>
      <c r="FK183" s="5"/>
      <c r="FL183" s="5"/>
      <c r="FM183" s="5"/>
      <c r="FN183" s="5"/>
      <c r="FO183" s="5"/>
      <c r="FP183" s="5"/>
      <c r="FQ183" s="5"/>
      <c r="FR183" s="5"/>
      <c r="FS183" s="5"/>
      <c r="FT183" s="5"/>
      <c r="FU183" s="5"/>
      <c r="FV183" s="5"/>
      <c r="FW183" s="5"/>
      <c r="FX183" s="5"/>
      <c r="FY183" s="5"/>
      <c r="FZ183" s="5"/>
      <c r="GA183" s="5"/>
      <c r="GB183" s="5"/>
      <c r="GC183" s="5"/>
      <c r="GD183" s="5"/>
      <c r="GE183" s="5"/>
      <c r="GF183" s="5"/>
      <c r="GG183" s="5"/>
      <c r="GH183" s="5"/>
      <c r="GI183" s="5"/>
      <c r="GJ183" s="5"/>
      <c r="GK183" s="5"/>
      <c r="GL183" s="5"/>
      <c r="GM183" s="5"/>
      <c r="GN183" s="5"/>
      <c r="GO183" s="5"/>
      <c r="GP183" s="5"/>
      <c r="GQ183" s="5"/>
      <c r="GR183" s="5"/>
      <c r="GS183" s="5"/>
      <c r="GT183" s="5"/>
      <c r="GU183" s="5"/>
      <c r="GV183" s="5"/>
      <c r="GW183" s="5"/>
      <c r="GX183" s="5"/>
      <c r="GY183" s="5"/>
      <c r="GZ183" s="5"/>
      <c r="HA183" s="5"/>
      <c r="HB183" s="5"/>
      <c r="HC183" s="5"/>
      <c r="HD183" s="5"/>
      <c r="HE183" s="5"/>
      <c r="HF183" s="5"/>
      <c r="HG183" s="5"/>
      <c r="HH183" s="5"/>
      <c r="HI183" s="5"/>
      <c r="HJ183" s="5"/>
      <c r="HK183" s="5"/>
      <c r="HL183" s="5"/>
      <c r="HM183" s="5"/>
      <c r="HN183" s="5"/>
      <c r="HO183" s="5"/>
      <c r="HP183" s="5"/>
      <c r="HQ183" s="5"/>
      <c r="HR183" s="5"/>
      <c r="HS183" s="5"/>
      <c r="HT183" s="5"/>
      <c r="HU183" s="5"/>
      <c r="HV183" s="5"/>
      <c r="HW183" s="5"/>
      <c r="HX183" s="5"/>
      <c r="HY183" s="5"/>
      <c r="HZ183" s="5"/>
      <c r="IA183" s="5"/>
      <c r="IB183" s="5"/>
      <c r="IC183" s="5"/>
      <c r="ID183" s="5"/>
      <c r="IE183" s="5"/>
      <c r="IF183" s="5"/>
      <c r="IG183" s="5"/>
      <c r="IH183" s="5"/>
      <c r="II183" s="5"/>
      <c r="IJ183" s="5"/>
      <c r="IK183" s="5"/>
      <c r="IL183" s="5"/>
      <c r="IM183" s="5"/>
      <c r="IN183" s="5"/>
      <c r="IO183" s="5"/>
      <c r="IP183" s="5"/>
      <c r="IQ183" s="5"/>
      <c r="IR183" s="5"/>
      <c r="IS183" s="5"/>
      <c r="IT183" s="5"/>
      <c r="IU183" s="5"/>
      <c r="IV183" s="5"/>
      <c r="IW183" s="5"/>
      <c r="IX183" s="5"/>
      <c r="IY183" s="5"/>
      <c r="IZ183" s="5"/>
      <c r="JA183" s="5"/>
      <c r="JB183" s="5"/>
      <c r="JC183" s="5"/>
      <c r="JD183" s="5"/>
      <c r="JE183" s="5"/>
      <c r="JF183" s="5"/>
      <c r="JG183" s="5"/>
      <c r="JH183" s="5"/>
      <c r="JI183" s="5"/>
      <c r="JJ183" s="5"/>
      <c r="JK183" s="5"/>
      <c r="JL183" s="5"/>
      <c r="JM183" s="5"/>
      <c r="JN183" s="5"/>
      <c r="JO183" s="5"/>
      <c r="JP183" s="5"/>
      <c r="JQ183" s="5"/>
      <c r="JR183" s="5"/>
      <c r="JS183" s="5"/>
      <c r="JT183" s="5"/>
      <c r="JU183" s="5"/>
      <c r="JV183" s="5"/>
      <c r="JW183" s="5"/>
      <c r="JX183" s="5"/>
      <c r="JY183" s="5"/>
      <c r="JZ183" s="5"/>
      <c r="KA183" s="5"/>
      <c r="KB183" s="5"/>
      <c r="KC183" s="5"/>
      <c r="KD183" s="5"/>
      <c r="KE183" s="5"/>
      <c r="KF183" s="5"/>
      <c r="KG183" s="5"/>
      <c r="KH183" s="5"/>
      <c r="KI183" s="5"/>
      <c r="KJ183" s="5"/>
      <c r="KK183" s="5"/>
      <c r="KL183" s="5"/>
      <c r="KM183" s="5"/>
      <c r="KN183" s="5"/>
      <c r="KO183" s="5"/>
      <c r="KP183" s="5"/>
      <c r="KQ183" s="5"/>
      <c r="KR183" s="5"/>
      <c r="KS183" s="5"/>
      <c r="KT183" s="5"/>
      <c r="KU183" s="5"/>
      <c r="KV183" s="5"/>
      <c r="KW183" s="5"/>
      <c r="KX183" s="5"/>
      <c r="KY183" s="5"/>
      <c r="KZ183" s="5"/>
      <c r="LA183" s="5"/>
      <c r="LB183" s="5"/>
      <c r="LC183" s="5"/>
      <c r="LD183" s="5"/>
      <c r="LE183" s="5"/>
      <c r="LF183" s="5"/>
      <c r="LG183" s="5"/>
      <c r="LH183" s="5"/>
      <c r="LI183" s="5"/>
      <c r="LJ183" s="5"/>
      <c r="LK183" s="5"/>
      <c r="LL183" s="5"/>
      <c r="LM183" s="5"/>
      <c r="LN183" s="5"/>
      <c r="LO183" s="5"/>
      <c r="LP183" s="5"/>
      <c r="LQ183" s="5"/>
      <c r="LR183" s="5"/>
      <c r="LS183" s="5"/>
      <c r="LT183" s="5"/>
      <c r="LU183" s="5"/>
      <c r="LV183" s="5"/>
      <c r="LW183" s="5"/>
      <c r="LX183" s="5"/>
      <c r="LY183" s="5"/>
      <c r="LZ183" s="5"/>
      <c r="MA183" s="5"/>
      <c r="MB183" s="5"/>
      <c r="MC183" s="5"/>
      <c r="MD183" s="5"/>
      <c r="ME183" s="5"/>
      <c r="MF183" s="5"/>
      <c r="MG183" s="5"/>
      <c r="MH183" s="5"/>
      <c r="MI183" s="5"/>
      <c r="MJ183" s="5"/>
      <c r="MK183" s="5"/>
      <c r="ML183" s="5"/>
      <c r="MM183" s="5"/>
      <c r="MN183" s="5"/>
      <c r="MO183" s="5"/>
      <c r="MP183" s="5"/>
      <c r="MQ183" s="5"/>
      <c r="MR183" s="5"/>
      <c r="MS183" s="5"/>
      <c r="MT183" s="5"/>
      <c r="MU183" s="5"/>
      <c r="MV183" s="5"/>
      <c r="MW183" s="5"/>
      <c r="MX183" s="5"/>
      <c r="MY183" s="5"/>
      <c r="MZ183" s="5"/>
      <c r="NA183" s="5"/>
      <c r="NB183" s="5"/>
      <c r="NC183" s="5"/>
      <c r="ND183" s="5"/>
      <c r="NE183" s="5"/>
      <c r="NF183" s="5"/>
      <c r="NG183" s="5"/>
      <c r="NH183" s="5"/>
      <c r="NI183" s="5"/>
      <c r="NJ183" s="5"/>
      <c r="NK183" s="5"/>
      <c r="NL183" s="5"/>
      <c r="NM183" s="5"/>
      <c r="NN183" s="5"/>
      <c r="NO183" s="5"/>
      <c r="NP183" s="5"/>
      <c r="NQ183" s="5"/>
      <c r="NR183" s="5"/>
      <c r="NS183" s="5"/>
      <c r="NT183" s="5"/>
      <c r="NU183" s="5"/>
      <c r="NV183" s="5"/>
      <c r="NW183" s="5"/>
      <c r="NX183" s="5"/>
      <c r="NY183" s="5"/>
      <c r="NZ183" s="5"/>
      <c r="OA183" s="5"/>
      <c r="OB183" s="5"/>
      <c r="OC183" s="5"/>
      <c r="OD183" s="5"/>
      <c r="OE183" s="5"/>
      <c r="OF183" s="5"/>
      <c r="OG183" s="5"/>
      <c r="OH183" s="5"/>
      <c r="OI183" s="5"/>
      <c r="OJ183" s="5"/>
      <c r="OK183" s="5"/>
      <c r="OL183" s="5"/>
      <c r="OM183" s="5"/>
      <c r="ON183" s="5"/>
      <c r="OO183" s="5"/>
      <c r="OP183" s="5"/>
      <c r="OQ183" s="5"/>
      <c r="OR183" s="5"/>
      <c r="OS183" s="5"/>
      <c r="OT183" s="5"/>
      <c r="OU183" s="5"/>
      <c r="OV183" s="5"/>
      <c r="OW183" s="5"/>
      <c r="OX183" s="5"/>
      <c r="OY183" s="5"/>
      <c r="OZ183" s="5"/>
      <c r="PA183" s="5"/>
      <c r="PB183" s="5"/>
      <c r="PC183" s="5"/>
      <c r="PD183" s="5"/>
      <c r="PE183" s="5"/>
      <c r="PF183" s="5"/>
      <c r="PG183" s="5"/>
      <c r="PH183" s="5"/>
      <c r="PI183" s="5"/>
      <c r="PJ183" s="5"/>
      <c r="PK183" s="5"/>
      <c r="PL183" s="5"/>
      <c r="PM183" s="5"/>
      <c r="PN183" s="5"/>
      <c r="PO183" s="5"/>
      <c r="PP183" s="5"/>
      <c r="PQ183" s="5"/>
      <c r="PR183" s="5"/>
      <c r="PS183" s="5"/>
      <c r="PT183" s="5"/>
      <c r="PU183" s="5"/>
      <c r="PV183" s="5"/>
      <c r="PW183" s="5"/>
      <c r="PX183" s="5"/>
      <c r="PY183" s="5"/>
      <c r="PZ183" s="5"/>
      <c r="QA183" s="5"/>
      <c r="QB183" s="5"/>
      <c r="QC183" s="5"/>
      <c r="QD183" s="5"/>
      <c r="QE183" s="5"/>
      <c r="QF183" s="5"/>
      <c r="QG183" s="5"/>
      <c r="QH183" s="5"/>
      <c r="QI183" s="5"/>
      <c r="QJ183" s="5"/>
      <c r="QK183" s="5"/>
      <c r="QL183" s="5"/>
      <c r="QM183" s="5"/>
      <c r="QN183" s="5"/>
      <c r="QO183" s="5"/>
      <c r="QP183" s="5"/>
      <c r="QQ183" s="5"/>
      <c r="QR183" s="5"/>
      <c r="QS183" s="5"/>
      <c r="QT183" s="5"/>
      <c r="QU183" s="5"/>
      <c r="QV183" s="5"/>
      <c r="QW183" s="5"/>
      <c r="QX183" s="5"/>
      <c r="QY183" s="5"/>
      <c r="QZ183" s="5"/>
      <c r="RA183" s="5"/>
      <c r="RB183" s="5"/>
      <c r="RC183" s="5"/>
      <c r="RD183" s="5"/>
      <c r="RE183" s="5"/>
      <c r="RF183" s="5"/>
      <c r="RG183" s="5"/>
      <c r="RH183" s="5"/>
      <c r="RI183" s="5"/>
      <c r="RJ183" s="5"/>
      <c r="RK183" s="5"/>
      <c r="RL183" s="5"/>
      <c r="RM183" s="5"/>
      <c r="RN183" s="5"/>
      <c r="RO183" s="5"/>
      <c r="RP183" s="5"/>
      <c r="RQ183" s="5"/>
      <c r="RR183" s="5"/>
      <c r="RS183" s="5"/>
      <c r="RT183" s="5"/>
      <c r="RU183" s="5"/>
      <c r="RV183" s="5"/>
      <c r="RW183" s="5"/>
      <c r="RX183" s="5"/>
      <c r="RY183" s="5"/>
      <c r="RZ183" s="5"/>
      <c r="SA183" s="5"/>
      <c r="SB183" s="5"/>
      <c r="SC183" s="5"/>
      <c r="SD183" s="5"/>
      <c r="SE183" s="5"/>
      <c r="SF183" s="5"/>
      <c r="SG183" s="5"/>
      <c r="SH183" s="5"/>
      <c r="SI183" s="5"/>
      <c r="SJ183" s="5"/>
      <c r="SK183" s="5"/>
      <c r="SL183" s="5"/>
      <c r="SM183" s="5"/>
      <c r="SN183" s="5"/>
      <c r="SO183" s="5"/>
      <c r="SP183" s="5"/>
      <c r="SQ183" s="5"/>
      <c r="SR183" s="5"/>
      <c r="SS183" s="5"/>
      <c r="ST183" s="5"/>
      <c r="SU183" s="5"/>
      <c r="SV183" s="5"/>
      <c r="SW183" s="5"/>
      <c r="SX183" s="5"/>
      <c r="SY183" s="5"/>
      <c r="SZ183" s="5"/>
      <c r="TA183" s="5"/>
      <c r="TB183" s="5"/>
    </row>
    <row r="184" spans="6:522" s="1" customFormat="1"/>
    <row r="185" spans="6:522" s="1" customFormat="1">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c r="CW185" s="5"/>
      <c r="CX185" s="5"/>
      <c r="CY185" s="5"/>
      <c r="CZ185" s="5"/>
      <c r="DA185" s="5"/>
      <c r="DB185" s="5"/>
      <c r="DC185" s="5"/>
      <c r="DD185" s="5"/>
      <c r="DE185" s="5"/>
      <c r="DF185" s="5"/>
      <c r="DG185" s="5"/>
      <c r="DH185" s="5"/>
      <c r="DI185" s="5"/>
      <c r="DJ185" s="5"/>
      <c r="DK185" s="5"/>
      <c r="DL185" s="5"/>
      <c r="DM185" s="5"/>
      <c r="DN185" s="5"/>
      <c r="DO185" s="5"/>
      <c r="DP185" s="5"/>
      <c r="DQ185" s="5"/>
      <c r="DR185" s="5"/>
      <c r="DS185" s="5"/>
      <c r="DT185" s="5"/>
      <c r="DU185" s="5"/>
      <c r="DV185" s="5"/>
      <c r="DW185" s="5"/>
      <c r="DX185" s="5"/>
      <c r="DY185" s="5"/>
      <c r="DZ185" s="5"/>
      <c r="EA185" s="5"/>
      <c r="EB185" s="5"/>
      <c r="EC185" s="5"/>
      <c r="ED185" s="5"/>
      <c r="EE185" s="5"/>
      <c r="EF185" s="5"/>
      <c r="EG185" s="5"/>
      <c r="EH185" s="5"/>
      <c r="EI185" s="5"/>
      <c r="EJ185" s="5"/>
      <c r="EK185" s="5"/>
      <c r="EL185" s="5"/>
      <c r="EM185" s="5"/>
      <c r="EN185" s="5"/>
      <c r="EO185" s="5"/>
      <c r="EP185" s="5"/>
      <c r="EQ185" s="5"/>
      <c r="ER185" s="5"/>
      <c r="ES185" s="5"/>
      <c r="ET185" s="5"/>
      <c r="EU185" s="5"/>
      <c r="EV185" s="5"/>
      <c r="EW185" s="5"/>
      <c r="EX185" s="5"/>
      <c r="EY185" s="5"/>
      <c r="EZ185" s="5"/>
      <c r="FA185" s="5"/>
      <c r="FB185" s="5"/>
      <c r="FC185" s="5"/>
      <c r="FD185" s="5"/>
      <c r="FE185" s="5"/>
      <c r="FF185" s="5"/>
      <c r="FG185" s="5"/>
      <c r="FH185" s="5"/>
      <c r="FI185" s="5"/>
      <c r="FJ185" s="5"/>
      <c r="FK185" s="5"/>
      <c r="FL185" s="5"/>
      <c r="FM185" s="5"/>
      <c r="FN185" s="5"/>
      <c r="FO185" s="5"/>
      <c r="FP185" s="5"/>
      <c r="FQ185" s="5"/>
      <c r="FR185" s="5"/>
      <c r="FS185" s="5"/>
      <c r="FT185" s="5"/>
      <c r="FU185" s="5"/>
      <c r="FV185" s="5"/>
      <c r="FW185" s="5"/>
      <c r="FX185" s="5"/>
      <c r="FY185" s="5"/>
      <c r="FZ185" s="5"/>
      <c r="GA185" s="5"/>
      <c r="GB185" s="5"/>
      <c r="GC185" s="5"/>
      <c r="GD185" s="5"/>
      <c r="GE185" s="5"/>
      <c r="GF185" s="5"/>
      <c r="GG185" s="5"/>
      <c r="GH185" s="5"/>
      <c r="GI185" s="5"/>
      <c r="GJ185" s="5"/>
      <c r="GK185" s="5"/>
      <c r="GL185" s="5"/>
      <c r="GM185" s="5"/>
      <c r="GN185" s="5"/>
      <c r="GO185" s="5"/>
      <c r="GP185" s="5"/>
      <c r="GQ185" s="5"/>
      <c r="GR185" s="5"/>
      <c r="GS185" s="5"/>
      <c r="GT185" s="5"/>
      <c r="GU185" s="5"/>
      <c r="GV185" s="5"/>
      <c r="GW185" s="5"/>
      <c r="GX185" s="5"/>
      <c r="GY185" s="5"/>
      <c r="GZ185" s="5"/>
      <c r="HA185" s="5"/>
      <c r="HB185" s="5"/>
      <c r="HC185" s="5"/>
      <c r="HD185" s="5"/>
      <c r="HE185" s="5"/>
      <c r="HF185" s="5"/>
      <c r="HG185" s="5"/>
      <c r="HH185" s="5"/>
      <c r="HI185" s="5"/>
      <c r="HJ185" s="5"/>
      <c r="HK185" s="5"/>
      <c r="HL185" s="5"/>
      <c r="HM185" s="5"/>
      <c r="HN185" s="5"/>
      <c r="HO185" s="5"/>
      <c r="HP185" s="5"/>
      <c r="HQ185" s="5"/>
      <c r="HR185" s="5"/>
      <c r="HS185" s="5"/>
      <c r="HT185" s="5"/>
      <c r="HU185" s="5"/>
      <c r="HV185" s="5"/>
      <c r="HW185" s="5"/>
      <c r="HX185" s="5"/>
      <c r="HY185" s="5"/>
      <c r="HZ185" s="5"/>
      <c r="IA185" s="5"/>
      <c r="IB185" s="5"/>
      <c r="IC185" s="5"/>
      <c r="ID185" s="5"/>
      <c r="IE185" s="5"/>
      <c r="IF185" s="5"/>
      <c r="IG185" s="5"/>
      <c r="IH185" s="5"/>
      <c r="II185" s="5"/>
      <c r="IJ185" s="5"/>
      <c r="IK185" s="5"/>
      <c r="IL185" s="5"/>
      <c r="IM185" s="5"/>
      <c r="IN185" s="5"/>
      <c r="IO185" s="5"/>
      <c r="IP185" s="5"/>
      <c r="IQ185" s="5"/>
      <c r="IR185" s="5"/>
      <c r="IS185" s="5"/>
      <c r="IT185" s="5"/>
      <c r="IU185" s="5"/>
      <c r="IV185" s="5"/>
      <c r="IW185" s="5"/>
      <c r="IX185" s="5"/>
      <c r="IY185" s="5"/>
      <c r="IZ185" s="5"/>
      <c r="JA185" s="5"/>
      <c r="JB185" s="5"/>
      <c r="JC185" s="5"/>
      <c r="JD185" s="5"/>
      <c r="JE185" s="5"/>
      <c r="JF185" s="5"/>
      <c r="JG185" s="5"/>
      <c r="JH185" s="5"/>
      <c r="JI185" s="5"/>
      <c r="JJ185" s="5"/>
      <c r="JK185" s="5"/>
      <c r="JL185" s="5"/>
      <c r="JM185" s="5"/>
      <c r="JN185" s="5"/>
      <c r="JO185" s="5"/>
      <c r="JP185" s="5"/>
      <c r="JQ185" s="5"/>
      <c r="JR185" s="5"/>
      <c r="JS185" s="5"/>
      <c r="JT185" s="5"/>
      <c r="JU185" s="5"/>
      <c r="JV185" s="5"/>
      <c r="JW185" s="5"/>
      <c r="JX185" s="5"/>
      <c r="JY185" s="5"/>
      <c r="JZ185" s="5"/>
      <c r="KA185" s="5"/>
      <c r="KB185" s="5"/>
      <c r="KC185" s="5"/>
      <c r="KD185" s="5"/>
      <c r="KE185" s="5"/>
      <c r="KF185" s="5"/>
      <c r="KG185" s="5"/>
      <c r="KH185" s="5"/>
      <c r="KI185" s="5"/>
      <c r="KJ185" s="5"/>
      <c r="KK185" s="5"/>
      <c r="KL185" s="5"/>
      <c r="KM185" s="5"/>
      <c r="KN185" s="5"/>
      <c r="KO185" s="5"/>
      <c r="KP185" s="5"/>
      <c r="KQ185" s="5"/>
      <c r="KR185" s="5"/>
      <c r="KS185" s="5"/>
      <c r="KT185" s="5"/>
      <c r="KU185" s="5"/>
      <c r="KV185" s="5"/>
      <c r="KW185" s="5"/>
      <c r="KX185" s="5"/>
      <c r="KY185" s="5"/>
      <c r="KZ185" s="5"/>
      <c r="LA185" s="5"/>
      <c r="LB185" s="5"/>
      <c r="LC185" s="5"/>
      <c r="LD185" s="5"/>
      <c r="LE185" s="5"/>
      <c r="LF185" s="5"/>
      <c r="LG185" s="5"/>
      <c r="LH185" s="5"/>
      <c r="LI185" s="5"/>
      <c r="LJ185" s="5"/>
      <c r="LK185" s="5"/>
      <c r="LL185" s="5"/>
      <c r="LM185" s="5"/>
      <c r="LN185" s="5"/>
      <c r="LO185" s="5"/>
      <c r="LP185" s="5"/>
      <c r="LQ185" s="5"/>
      <c r="LR185" s="5"/>
      <c r="LS185" s="5"/>
      <c r="LT185" s="5"/>
      <c r="LU185" s="5"/>
      <c r="LV185" s="5"/>
      <c r="LW185" s="5"/>
      <c r="LX185" s="5"/>
      <c r="LY185" s="5"/>
      <c r="LZ185" s="5"/>
      <c r="MA185" s="5"/>
      <c r="MB185" s="5"/>
      <c r="MC185" s="5"/>
      <c r="MD185" s="5"/>
      <c r="ME185" s="5"/>
      <c r="MF185" s="5"/>
      <c r="MG185" s="5"/>
      <c r="MH185" s="5"/>
      <c r="MI185" s="5"/>
      <c r="MJ185" s="5"/>
      <c r="MK185" s="5"/>
      <c r="ML185" s="5"/>
      <c r="MM185" s="5"/>
      <c r="MN185" s="5"/>
      <c r="MO185" s="5"/>
      <c r="MP185" s="5"/>
      <c r="MQ185" s="5"/>
      <c r="MR185" s="5"/>
      <c r="MS185" s="5"/>
      <c r="MT185" s="5"/>
      <c r="MU185" s="5"/>
      <c r="MV185" s="5"/>
      <c r="MW185" s="5"/>
      <c r="MX185" s="5"/>
      <c r="MY185" s="5"/>
      <c r="MZ185" s="5"/>
      <c r="NA185" s="5"/>
      <c r="NB185" s="5"/>
      <c r="NC185" s="5"/>
      <c r="ND185" s="5"/>
      <c r="NE185" s="5"/>
      <c r="NF185" s="5"/>
      <c r="NG185" s="5"/>
      <c r="NH185" s="5"/>
      <c r="NI185" s="5"/>
      <c r="NJ185" s="5"/>
      <c r="NK185" s="5"/>
      <c r="NL185" s="5"/>
      <c r="NM185" s="5"/>
      <c r="NN185" s="5"/>
      <c r="NO185" s="5"/>
      <c r="NP185" s="5"/>
      <c r="NQ185" s="5"/>
      <c r="NR185" s="5"/>
      <c r="NS185" s="5"/>
      <c r="NT185" s="5"/>
      <c r="NU185" s="5"/>
      <c r="NV185" s="5"/>
      <c r="NW185" s="5"/>
      <c r="NX185" s="5"/>
      <c r="NY185" s="5"/>
      <c r="NZ185" s="5"/>
      <c r="OA185" s="5"/>
      <c r="OB185" s="5"/>
      <c r="OC185" s="5"/>
      <c r="OD185" s="5"/>
      <c r="OE185" s="5"/>
      <c r="OF185" s="5"/>
      <c r="OG185" s="5"/>
      <c r="OH185" s="5"/>
      <c r="OI185" s="5"/>
      <c r="OJ185" s="5"/>
      <c r="OK185" s="5"/>
      <c r="OL185" s="5"/>
      <c r="OM185" s="5"/>
      <c r="ON185" s="5"/>
      <c r="OO185" s="5"/>
      <c r="OP185" s="5"/>
      <c r="OQ185" s="5"/>
      <c r="OR185" s="5"/>
      <c r="OS185" s="5"/>
      <c r="OT185" s="5"/>
      <c r="OU185" s="5"/>
      <c r="OV185" s="5"/>
      <c r="OW185" s="5"/>
      <c r="OX185" s="5"/>
      <c r="OY185" s="5"/>
      <c r="OZ185" s="5"/>
      <c r="PA185" s="5"/>
      <c r="PB185" s="5"/>
      <c r="PC185" s="5"/>
      <c r="PD185" s="5"/>
      <c r="PE185" s="5"/>
      <c r="PF185" s="5"/>
      <c r="PG185" s="5"/>
      <c r="PH185" s="5"/>
      <c r="PI185" s="5"/>
      <c r="PJ185" s="5"/>
      <c r="PK185" s="5"/>
      <c r="PL185" s="5"/>
      <c r="PM185" s="5"/>
      <c r="PN185" s="5"/>
      <c r="PO185" s="5"/>
      <c r="PP185" s="5"/>
      <c r="PQ185" s="5"/>
      <c r="PR185" s="5"/>
      <c r="PS185" s="5"/>
      <c r="PT185" s="5"/>
      <c r="PU185" s="5"/>
      <c r="PV185" s="5"/>
      <c r="PW185" s="5"/>
      <c r="PX185" s="5"/>
      <c r="PY185" s="5"/>
      <c r="PZ185" s="5"/>
      <c r="QA185" s="5"/>
      <c r="QB185" s="5"/>
      <c r="QC185" s="5"/>
      <c r="QD185" s="5"/>
      <c r="QE185" s="5"/>
      <c r="QF185" s="5"/>
      <c r="QG185" s="5"/>
      <c r="QH185" s="5"/>
      <c r="QI185" s="5"/>
      <c r="QJ185" s="5"/>
      <c r="QK185" s="5"/>
      <c r="QL185" s="5"/>
      <c r="QM185" s="5"/>
      <c r="QN185" s="5"/>
      <c r="QO185" s="5"/>
      <c r="QP185" s="5"/>
      <c r="QQ185" s="5"/>
      <c r="QR185" s="5"/>
      <c r="QS185" s="5"/>
      <c r="QT185" s="5"/>
      <c r="QU185" s="5"/>
      <c r="QV185" s="5"/>
      <c r="QW185" s="5"/>
      <c r="QX185" s="5"/>
      <c r="QY185" s="5"/>
      <c r="QZ185" s="5"/>
      <c r="RA185" s="5"/>
      <c r="RB185" s="5"/>
      <c r="RC185" s="5"/>
      <c r="RD185" s="5"/>
      <c r="RE185" s="5"/>
      <c r="RF185" s="5"/>
      <c r="RG185" s="5"/>
      <c r="RH185" s="5"/>
      <c r="RI185" s="5"/>
      <c r="RJ185" s="5"/>
      <c r="RK185" s="5"/>
      <c r="RL185" s="5"/>
      <c r="RM185" s="5"/>
      <c r="RN185" s="5"/>
      <c r="RO185" s="5"/>
      <c r="RP185" s="5"/>
      <c r="RQ185" s="5"/>
      <c r="RR185" s="5"/>
      <c r="RS185" s="5"/>
      <c r="RT185" s="5"/>
      <c r="RU185" s="5"/>
      <c r="RV185" s="5"/>
      <c r="RW185" s="5"/>
      <c r="RX185" s="5"/>
      <c r="RY185" s="5"/>
      <c r="RZ185" s="5"/>
      <c r="SA185" s="5"/>
      <c r="SB185" s="5"/>
      <c r="SC185" s="5"/>
      <c r="SD185" s="5"/>
      <c r="SE185" s="5"/>
      <c r="SF185" s="5"/>
      <c r="SG185" s="5"/>
      <c r="SH185" s="5"/>
      <c r="SI185" s="5"/>
      <c r="SJ185" s="5"/>
      <c r="SK185" s="5"/>
      <c r="SL185" s="5"/>
      <c r="SM185" s="5"/>
      <c r="SN185" s="5"/>
      <c r="SO185" s="5"/>
      <c r="SP185" s="5"/>
      <c r="SQ185" s="5"/>
      <c r="SR185" s="5"/>
      <c r="SS185" s="5"/>
      <c r="ST185" s="5"/>
      <c r="SU185" s="5"/>
      <c r="SV185" s="5"/>
      <c r="SW185" s="5"/>
      <c r="SX185" s="5"/>
      <c r="SY185" s="5"/>
      <c r="SZ185" s="5"/>
      <c r="TA185" s="5"/>
      <c r="TB185" s="5"/>
    </row>
    <row r="186" spans="6:522" s="1" customFormat="1"/>
    <row r="187" spans="6:522" s="1" customFormat="1"/>
    <row r="188" spans="6:522" s="1" customFormat="1">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c r="CW188" s="5"/>
      <c r="CX188" s="5"/>
      <c r="CY188" s="5"/>
      <c r="CZ188" s="5"/>
      <c r="DA188" s="5"/>
      <c r="DB188" s="5"/>
      <c r="DC188" s="5"/>
      <c r="DD188" s="5"/>
      <c r="DE188" s="5"/>
      <c r="DF188" s="5"/>
      <c r="DG188" s="5"/>
      <c r="DH188" s="5"/>
      <c r="DI188" s="5"/>
      <c r="DJ188" s="5"/>
      <c r="DK188" s="5"/>
      <c r="DL188" s="5"/>
      <c r="DM188" s="5"/>
      <c r="DN188" s="5"/>
      <c r="DO188" s="5"/>
      <c r="DP188" s="5"/>
      <c r="DQ188" s="5"/>
      <c r="DR188" s="5"/>
      <c r="DS188" s="5"/>
      <c r="DT188" s="5"/>
      <c r="DU188" s="5"/>
      <c r="DV188" s="5"/>
      <c r="DW188" s="5"/>
      <c r="DX188" s="5"/>
      <c r="DY188" s="5"/>
      <c r="DZ188" s="5"/>
      <c r="EA188" s="5"/>
      <c r="EB188" s="5"/>
      <c r="EC188" s="5"/>
      <c r="ED188" s="5"/>
      <c r="EE188" s="5"/>
      <c r="EF188" s="5"/>
      <c r="EG188" s="5"/>
      <c r="EH188" s="5"/>
      <c r="EI188" s="5"/>
      <c r="EJ188" s="5"/>
      <c r="EK188" s="5"/>
      <c r="EL188" s="5"/>
      <c r="EM188" s="5"/>
      <c r="EN188" s="5"/>
      <c r="EO188" s="5"/>
      <c r="EP188" s="5"/>
      <c r="EQ188" s="5"/>
      <c r="ER188" s="5"/>
      <c r="ES188" s="5"/>
      <c r="ET188" s="5"/>
      <c r="EU188" s="5"/>
      <c r="EV188" s="5"/>
      <c r="EW188" s="5"/>
      <c r="EX188" s="5"/>
      <c r="EY188" s="5"/>
      <c r="EZ188" s="5"/>
      <c r="FA188" s="5"/>
      <c r="FB188" s="5"/>
      <c r="FC188" s="5"/>
      <c r="FD188" s="5"/>
      <c r="FE188" s="5"/>
      <c r="FF188" s="5"/>
      <c r="FG188" s="5"/>
      <c r="FH188" s="5"/>
      <c r="FI188" s="5"/>
      <c r="FJ188" s="5"/>
      <c r="FK188" s="5"/>
      <c r="FL188" s="5"/>
      <c r="FM188" s="5"/>
      <c r="FN188" s="5"/>
      <c r="FO188" s="5"/>
      <c r="FP188" s="5"/>
      <c r="FQ188" s="5"/>
      <c r="FR188" s="5"/>
      <c r="FS188" s="5"/>
      <c r="FT188" s="5"/>
      <c r="FU188" s="5"/>
      <c r="FV188" s="5"/>
      <c r="FW188" s="5"/>
      <c r="FX188" s="5"/>
      <c r="FY188" s="5"/>
      <c r="FZ188" s="5"/>
      <c r="GA188" s="5"/>
      <c r="GB188" s="5"/>
      <c r="GC188" s="5"/>
      <c r="GD188" s="5"/>
      <c r="GE188" s="5"/>
      <c r="GF188" s="5"/>
      <c r="GG188" s="5"/>
      <c r="GH188" s="5"/>
      <c r="GI188" s="5"/>
      <c r="GJ188" s="5"/>
      <c r="GK188" s="5"/>
      <c r="GL188" s="5"/>
      <c r="GM188" s="5"/>
      <c r="GN188" s="5"/>
      <c r="GO188" s="5"/>
      <c r="GP188" s="5"/>
      <c r="GQ188" s="5"/>
      <c r="GR188" s="5"/>
      <c r="GS188" s="5"/>
      <c r="GT188" s="5"/>
      <c r="GU188" s="5"/>
      <c r="GV188" s="5"/>
      <c r="GW188" s="5"/>
      <c r="GX188" s="5"/>
      <c r="GY188" s="5"/>
      <c r="GZ188" s="5"/>
      <c r="HA188" s="5"/>
      <c r="HB188" s="5"/>
      <c r="HC188" s="5"/>
      <c r="HD188" s="5"/>
      <c r="HE188" s="5"/>
      <c r="HF188" s="5"/>
      <c r="HG188" s="5"/>
      <c r="HH188" s="5"/>
      <c r="HI188" s="5"/>
      <c r="HJ188" s="5"/>
      <c r="HK188" s="5"/>
      <c r="HL188" s="5"/>
      <c r="HM188" s="5"/>
      <c r="HN188" s="5"/>
      <c r="HO188" s="5"/>
      <c r="HP188" s="5"/>
      <c r="HQ188" s="5"/>
      <c r="HR188" s="5"/>
      <c r="HS188" s="5"/>
      <c r="HT188" s="5"/>
      <c r="HU188" s="5"/>
      <c r="HV188" s="5"/>
      <c r="HW188" s="5"/>
      <c r="HX188" s="5"/>
      <c r="HY188" s="5"/>
      <c r="HZ188" s="5"/>
      <c r="IA188" s="5"/>
      <c r="IB188" s="5"/>
      <c r="IC188" s="5"/>
      <c r="ID188" s="5"/>
      <c r="IE188" s="5"/>
      <c r="IF188" s="5"/>
      <c r="IG188" s="5"/>
      <c r="IH188" s="5"/>
      <c r="II188" s="5"/>
      <c r="IJ188" s="5"/>
      <c r="IK188" s="5"/>
      <c r="IL188" s="5"/>
      <c r="IM188" s="5"/>
      <c r="IN188" s="5"/>
      <c r="IO188" s="5"/>
      <c r="IP188" s="5"/>
      <c r="IQ188" s="5"/>
      <c r="IR188" s="5"/>
      <c r="IS188" s="5"/>
      <c r="IT188" s="5"/>
      <c r="IU188" s="5"/>
      <c r="IV188" s="5"/>
      <c r="IW188" s="5"/>
      <c r="IX188" s="5"/>
      <c r="IY188" s="5"/>
      <c r="IZ188" s="5"/>
      <c r="JA188" s="5"/>
      <c r="JB188" s="5"/>
      <c r="JC188" s="5"/>
      <c r="JD188" s="5"/>
      <c r="JE188" s="5"/>
      <c r="JF188" s="5"/>
      <c r="JG188" s="5"/>
      <c r="JH188" s="5"/>
      <c r="JI188" s="5"/>
      <c r="JJ188" s="5"/>
      <c r="JK188" s="5"/>
      <c r="JL188" s="5"/>
      <c r="JM188" s="5"/>
      <c r="JN188" s="5"/>
      <c r="JO188" s="5"/>
      <c r="JP188" s="5"/>
      <c r="JQ188" s="5"/>
      <c r="JR188" s="5"/>
      <c r="JS188" s="5"/>
      <c r="JT188" s="5"/>
      <c r="JU188" s="5"/>
      <c r="JV188" s="5"/>
      <c r="JW188" s="5"/>
      <c r="JX188" s="5"/>
      <c r="JY188" s="5"/>
      <c r="JZ188" s="5"/>
      <c r="KA188" s="5"/>
      <c r="KB188" s="5"/>
      <c r="KC188" s="5"/>
      <c r="KD188" s="5"/>
      <c r="KE188" s="5"/>
      <c r="KF188" s="5"/>
      <c r="KG188" s="5"/>
      <c r="KH188" s="5"/>
      <c r="KI188" s="5"/>
      <c r="KJ188" s="5"/>
      <c r="KK188" s="5"/>
      <c r="KL188" s="5"/>
      <c r="KM188" s="5"/>
      <c r="KN188" s="5"/>
      <c r="KO188" s="5"/>
      <c r="KP188" s="5"/>
      <c r="KQ188" s="5"/>
      <c r="KR188" s="5"/>
      <c r="KS188" s="5"/>
      <c r="KT188" s="5"/>
      <c r="KU188" s="5"/>
      <c r="KV188" s="5"/>
      <c r="KW188" s="5"/>
      <c r="KX188" s="5"/>
      <c r="KY188" s="5"/>
      <c r="KZ188" s="5"/>
      <c r="LA188" s="5"/>
      <c r="LB188" s="5"/>
      <c r="LC188" s="5"/>
      <c r="LD188" s="5"/>
      <c r="LE188" s="5"/>
      <c r="LF188" s="5"/>
      <c r="LG188" s="5"/>
      <c r="LH188" s="5"/>
      <c r="LI188" s="5"/>
      <c r="LJ188" s="5"/>
      <c r="LK188" s="5"/>
      <c r="LL188" s="5"/>
      <c r="LM188" s="5"/>
      <c r="LN188" s="5"/>
      <c r="LO188" s="5"/>
      <c r="LP188" s="5"/>
      <c r="LQ188" s="5"/>
      <c r="LR188" s="5"/>
      <c r="LS188" s="5"/>
      <c r="LT188" s="5"/>
      <c r="LU188" s="5"/>
      <c r="LV188" s="5"/>
      <c r="LW188" s="5"/>
      <c r="LX188" s="5"/>
      <c r="LY188" s="5"/>
      <c r="LZ188" s="5"/>
      <c r="MA188" s="5"/>
      <c r="MB188" s="5"/>
      <c r="MC188" s="5"/>
      <c r="MD188" s="5"/>
      <c r="ME188" s="5"/>
      <c r="MF188" s="5"/>
      <c r="MG188" s="5"/>
      <c r="MH188" s="5"/>
      <c r="MI188" s="5"/>
      <c r="MJ188" s="5"/>
      <c r="MK188" s="5"/>
      <c r="ML188" s="5"/>
      <c r="MM188" s="5"/>
      <c r="MN188" s="5"/>
      <c r="MO188" s="5"/>
      <c r="MP188" s="5"/>
      <c r="MQ188" s="5"/>
      <c r="MR188" s="5"/>
      <c r="MS188" s="5"/>
      <c r="MT188" s="5"/>
      <c r="MU188" s="5"/>
      <c r="MV188" s="5"/>
      <c r="MW188" s="5"/>
      <c r="MX188" s="5"/>
      <c r="MY188" s="5"/>
      <c r="MZ188" s="5"/>
      <c r="NA188" s="5"/>
      <c r="NB188" s="5"/>
      <c r="NC188" s="5"/>
      <c r="ND188" s="5"/>
      <c r="NE188" s="5"/>
      <c r="NF188" s="5"/>
      <c r="NG188" s="5"/>
      <c r="NH188" s="5"/>
      <c r="NI188" s="5"/>
      <c r="NJ188" s="5"/>
      <c r="NK188" s="5"/>
      <c r="NL188" s="5"/>
      <c r="NM188" s="5"/>
      <c r="NN188" s="5"/>
      <c r="NO188" s="5"/>
      <c r="NP188" s="5"/>
      <c r="NQ188" s="5"/>
      <c r="NR188" s="5"/>
      <c r="NS188" s="5"/>
      <c r="NT188" s="5"/>
      <c r="NU188" s="5"/>
      <c r="NV188" s="5"/>
      <c r="NW188" s="5"/>
      <c r="NX188" s="5"/>
      <c r="NY188" s="5"/>
      <c r="NZ188" s="5"/>
      <c r="OA188" s="5"/>
      <c r="OB188" s="5"/>
      <c r="OC188" s="5"/>
      <c r="OD188" s="5"/>
      <c r="OE188" s="5"/>
      <c r="OF188" s="5"/>
      <c r="OG188" s="5"/>
      <c r="OH188" s="5"/>
      <c r="OI188" s="5"/>
      <c r="OJ188" s="5"/>
      <c r="OK188" s="5"/>
      <c r="OL188" s="5"/>
      <c r="OM188" s="5"/>
      <c r="ON188" s="5"/>
      <c r="OO188" s="5"/>
      <c r="OP188" s="5"/>
      <c r="OQ188" s="5"/>
      <c r="OR188" s="5"/>
      <c r="OS188" s="5"/>
      <c r="OT188" s="5"/>
      <c r="OU188" s="5"/>
      <c r="OV188" s="5"/>
      <c r="OW188" s="5"/>
      <c r="OX188" s="5"/>
      <c r="OY188" s="5"/>
      <c r="OZ188" s="5"/>
      <c r="PA188" s="5"/>
      <c r="PB188" s="5"/>
      <c r="PC188" s="5"/>
      <c r="PD188" s="5"/>
      <c r="PE188" s="5"/>
      <c r="PF188" s="5"/>
      <c r="PG188" s="5"/>
      <c r="PH188" s="5"/>
      <c r="PI188" s="5"/>
      <c r="PJ188" s="5"/>
      <c r="PK188" s="5"/>
      <c r="PL188" s="5"/>
      <c r="PM188" s="5"/>
      <c r="PN188" s="5"/>
      <c r="PO188" s="5"/>
      <c r="PP188" s="5"/>
      <c r="PQ188" s="5"/>
      <c r="PR188" s="5"/>
      <c r="PS188" s="5"/>
      <c r="PT188" s="5"/>
      <c r="PU188" s="5"/>
      <c r="PV188" s="5"/>
      <c r="PW188" s="5"/>
      <c r="PX188" s="5"/>
      <c r="PY188" s="5"/>
      <c r="PZ188" s="5"/>
      <c r="QA188" s="5"/>
      <c r="QB188" s="5"/>
      <c r="QC188" s="5"/>
      <c r="QD188" s="5"/>
      <c r="QE188" s="5"/>
      <c r="QF188" s="5"/>
      <c r="QG188" s="5"/>
      <c r="QH188" s="5"/>
      <c r="QI188" s="5"/>
      <c r="QJ188" s="5"/>
      <c r="QK188" s="5"/>
      <c r="QL188" s="5"/>
      <c r="QM188" s="5"/>
      <c r="QN188" s="5"/>
      <c r="QO188" s="5"/>
      <c r="QP188" s="5"/>
      <c r="QQ188" s="5"/>
      <c r="QR188" s="5"/>
      <c r="QS188" s="5"/>
      <c r="QT188" s="5"/>
      <c r="QU188" s="5"/>
      <c r="QV188" s="5"/>
      <c r="QW188" s="5"/>
      <c r="QX188" s="5"/>
      <c r="QY188" s="5"/>
      <c r="QZ188" s="5"/>
      <c r="RA188" s="5"/>
      <c r="RB188" s="5"/>
      <c r="RC188" s="5"/>
      <c r="RD188" s="5"/>
      <c r="RE188" s="5"/>
      <c r="RF188" s="5"/>
      <c r="RG188" s="5"/>
      <c r="RH188" s="5"/>
      <c r="RI188" s="5"/>
      <c r="RJ188" s="5"/>
      <c r="RK188" s="5"/>
      <c r="RL188" s="5"/>
      <c r="RM188" s="5"/>
      <c r="RN188" s="5"/>
      <c r="RO188" s="5"/>
      <c r="RP188" s="5"/>
      <c r="RQ188" s="5"/>
      <c r="RR188" s="5"/>
      <c r="RS188" s="5"/>
      <c r="RT188" s="5"/>
      <c r="RU188" s="5"/>
      <c r="RV188" s="5"/>
      <c r="RW188" s="5"/>
      <c r="RX188" s="5"/>
      <c r="RY188" s="5"/>
      <c r="RZ188" s="5"/>
      <c r="SA188" s="5"/>
      <c r="SB188" s="5"/>
      <c r="SC188" s="5"/>
      <c r="SD188" s="5"/>
      <c r="SE188" s="5"/>
      <c r="SF188" s="5"/>
      <c r="SG188" s="5"/>
      <c r="SH188" s="5"/>
      <c r="SI188" s="5"/>
      <c r="SJ188" s="5"/>
      <c r="SK188" s="5"/>
      <c r="SL188" s="5"/>
      <c r="SM188" s="5"/>
      <c r="SN188" s="5"/>
      <c r="SO188" s="5"/>
      <c r="SP188" s="5"/>
      <c r="SQ188" s="5"/>
      <c r="SR188" s="5"/>
      <c r="SS188" s="5"/>
      <c r="ST188" s="5"/>
      <c r="SU188" s="5"/>
      <c r="SV188" s="5"/>
      <c r="SW188" s="5"/>
      <c r="SX188" s="5"/>
      <c r="SY188" s="5"/>
      <c r="SZ188" s="5"/>
      <c r="TA188" s="5"/>
      <c r="TB188" s="5"/>
    </row>
    <row r="189" spans="6:522" s="1" customFormat="1"/>
    <row r="190" spans="6:522" s="1" customFormat="1">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c r="CW190" s="5"/>
      <c r="CX190" s="5"/>
      <c r="CY190" s="5"/>
      <c r="CZ190" s="5"/>
      <c r="DA190" s="5"/>
      <c r="DB190" s="5"/>
      <c r="DC190" s="5"/>
      <c r="DD190" s="5"/>
      <c r="DE190" s="5"/>
      <c r="DF190" s="5"/>
      <c r="DG190" s="5"/>
      <c r="DH190" s="5"/>
      <c r="DI190" s="5"/>
      <c r="DJ190" s="5"/>
      <c r="DK190" s="5"/>
      <c r="DL190" s="5"/>
      <c r="DM190" s="5"/>
      <c r="DN190" s="5"/>
      <c r="DO190" s="5"/>
      <c r="DP190" s="5"/>
      <c r="DQ190" s="5"/>
      <c r="DR190" s="5"/>
      <c r="DS190" s="5"/>
      <c r="DT190" s="5"/>
      <c r="DU190" s="5"/>
      <c r="DV190" s="5"/>
      <c r="DW190" s="5"/>
      <c r="DX190" s="5"/>
      <c r="DY190" s="5"/>
      <c r="DZ190" s="5"/>
      <c r="EA190" s="5"/>
      <c r="EB190" s="5"/>
      <c r="EC190" s="5"/>
      <c r="ED190" s="5"/>
      <c r="EE190" s="5"/>
      <c r="EF190" s="5"/>
      <c r="EG190" s="5"/>
      <c r="EH190" s="5"/>
      <c r="EI190" s="5"/>
      <c r="EJ190" s="5"/>
      <c r="EK190" s="5"/>
      <c r="EL190" s="5"/>
      <c r="EM190" s="5"/>
      <c r="EN190" s="5"/>
      <c r="EO190" s="5"/>
      <c r="EP190" s="5"/>
      <c r="EQ190" s="5"/>
      <c r="ER190" s="5"/>
      <c r="ES190" s="5"/>
      <c r="ET190" s="5"/>
      <c r="EU190" s="5"/>
      <c r="EV190" s="5"/>
      <c r="EW190" s="5"/>
      <c r="EX190" s="5"/>
      <c r="EY190" s="5"/>
      <c r="EZ190" s="5"/>
      <c r="FA190" s="5"/>
      <c r="FB190" s="5"/>
      <c r="FC190" s="5"/>
      <c r="FD190" s="5"/>
      <c r="FE190" s="5"/>
      <c r="FF190" s="5"/>
      <c r="FG190" s="5"/>
      <c r="FH190" s="5"/>
      <c r="FI190" s="5"/>
      <c r="FJ190" s="5"/>
      <c r="FK190" s="5"/>
      <c r="FL190" s="5"/>
      <c r="FM190" s="5"/>
      <c r="FN190" s="5"/>
      <c r="FO190" s="5"/>
      <c r="FP190" s="5"/>
      <c r="FQ190" s="5"/>
      <c r="FR190" s="5"/>
      <c r="FS190" s="5"/>
      <c r="FT190" s="5"/>
      <c r="FU190" s="5"/>
      <c r="FV190" s="5"/>
      <c r="FW190" s="5"/>
      <c r="FX190" s="5"/>
      <c r="FY190" s="5"/>
      <c r="FZ190" s="5"/>
      <c r="GA190" s="5"/>
      <c r="GB190" s="5"/>
      <c r="GC190" s="5"/>
      <c r="GD190" s="5"/>
      <c r="GE190" s="5"/>
      <c r="GF190" s="5"/>
      <c r="GG190" s="5"/>
      <c r="GH190" s="5"/>
      <c r="GI190" s="5"/>
      <c r="GJ190" s="5"/>
      <c r="GK190" s="5"/>
      <c r="GL190" s="5"/>
      <c r="GM190" s="5"/>
      <c r="GN190" s="5"/>
      <c r="GO190" s="5"/>
      <c r="GP190" s="5"/>
      <c r="GQ190" s="5"/>
      <c r="GR190" s="5"/>
      <c r="GS190" s="5"/>
      <c r="GT190" s="5"/>
      <c r="GU190" s="5"/>
      <c r="GV190" s="5"/>
      <c r="GW190" s="5"/>
      <c r="GX190" s="5"/>
      <c r="GY190" s="5"/>
      <c r="GZ190" s="5"/>
      <c r="HA190" s="5"/>
      <c r="HB190" s="5"/>
      <c r="HC190" s="5"/>
      <c r="HD190" s="5"/>
      <c r="HE190" s="5"/>
      <c r="HF190" s="5"/>
      <c r="HG190" s="5"/>
      <c r="HH190" s="5"/>
      <c r="HI190" s="5"/>
      <c r="HJ190" s="5"/>
      <c r="HK190" s="5"/>
      <c r="HL190" s="5"/>
      <c r="HM190" s="5"/>
      <c r="HN190" s="5"/>
      <c r="HO190" s="5"/>
      <c r="HP190" s="5"/>
      <c r="HQ190" s="5"/>
      <c r="HR190" s="5"/>
      <c r="HS190" s="5"/>
      <c r="HT190" s="5"/>
      <c r="HU190" s="5"/>
      <c r="HV190" s="5"/>
      <c r="HW190" s="5"/>
      <c r="HX190" s="5"/>
      <c r="HY190" s="5"/>
      <c r="HZ190" s="5"/>
      <c r="IA190" s="5"/>
      <c r="IB190" s="5"/>
      <c r="IC190" s="5"/>
      <c r="ID190" s="5"/>
      <c r="IE190" s="5"/>
      <c r="IF190" s="5"/>
      <c r="IG190" s="5"/>
      <c r="IH190" s="5"/>
      <c r="II190" s="5"/>
      <c r="IJ190" s="5"/>
      <c r="IK190" s="5"/>
      <c r="IL190" s="5"/>
      <c r="IM190" s="5"/>
      <c r="IN190" s="5"/>
      <c r="IO190" s="5"/>
      <c r="IP190" s="5"/>
      <c r="IQ190" s="5"/>
      <c r="IR190" s="5"/>
      <c r="IS190" s="5"/>
      <c r="IT190" s="5"/>
      <c r="IU190" s="5"/>
      <c r="IV190" s="5"/>
      <c r="IW190" s="5"/>
      <c r="IX190" s="5"/>
      <c r="IY190" s="5"/>
      <c r="IZ190" s="5"/>
      <c r="JA190" s="5"/>
      <c r="JB190" s="5"/>
      <c r="JC190" s="5"/>
      <c r="JD190" s="5"/>
      <c r="JE190" s="5"/>
      <c r="JF190" s="5"/>
      <c r="JG190" s="5"/>
      <c r="JH190" s="5"/>
      <c r="JI190" s="5"/>
      <c r="JJ190" s="5"/>
      <c r="JK190" s="5"/>
      <c r="JL190" s="5"/>
      <c r="JM190" s="5"/>
      <c r="JN190" s="5"/>
      <c r="JO190" s="5"/>
      <c r="JP190" s="5"/>
      <c r="JQ190" s="5"/>
      <c r="JR190" s="5"/>
      <c r="JS190" s="5"/>
      <c r="JT190" s="5"/>
      <c r="JU190" s="5"/>
      <c r="JV190" s="5"/>
      <c r="JW190" s="5"/>
      <c r="JX190" s="5"/>
      <c r="JY190" s="5"/>
      <c r="JZ190" s="5"/>
      <c r="KA190" s="5"/>
      <c r="KB190" s="5"/>
      <c r="KC190" s="5"/>
      <c r="KD190" s="5"/>
      <c r="KE190" s="5"/>
      <c r="KF190" s="5"/>
      <c r="KG190" s="5"/>
      <c r="KH190" s="5"/>
      <c r="KI190" s="5"/>
      <c r="KJ190" s="5"/>
      <c r="KK190" s="5"/>
      <c r="KL190" s="5"/>
      <c r="KM190" s="5"/>
      <c r="KN190" s="5"/>
      <c r="KO190" s="5"/>
      <c r="KP190" s="5"/>
      <c r="KQ190" s="5"/>
      <c r="KR190" s="5"/>
      <c r="KS190" s="5"/>
      <c r="KT190" s="5"/>
      <c r="KU190" s="5"/>
      <c r="KV190" s="5"/>
      <c r="KW190" s="5"/>
      <c r="KX190" s="5"/>
      <c r="KY190" s="5"/>
      <c r="KZ190" s="5"/>
      <c r="LA190" s="5"/>
      <c r="LB190" s="5"/>
      <c r="LC190" s="5"/>
      <c r="LD190" s="5"/>
      <c r="LE190" s="5"/>
      <c r="LF190" s="5"/>
      <c r="LG190" s="5"/>
      <c r="LH190" s="5"/>
      <c r="LI190" s="5"/>
      <c r="LJ190" s="5"/>
      <c r="LK190" s="5"/>
      <c r="LL190" s="5"/>
      <c r="LM190" s="5"/>
      <c r="LN190" s="5"/>
      <c r="LO190" s="5"/>
      <c r="LP190" s="5"/>
      <c r="LQ190" s="5"/>
      <c r="LR190" s="5"/>
      <c r="LS190" s="5"/>
      <c r="LT190" s="5"/>
      <c r="LU190" s="5"/>
      <c r="LV190" s="5"/>
      <c r="LW190" s="5"/>
      <c r="LX190" s="5"/>
      <c r="LY190" s="5"/>
      <c r="LZ190" s="5"/>
      <c r="MA190" s="5"/>
      <c r="MB190" s="5"/>
      <c r="MC190" s="5"/>
      <c r="MD190" s="5"/>
      <c r="ME190" s="5"/>
      <c r="MF190" s="5"/>
      <c r="MG190" s="5"/>
      <c r="MH190" s="5"/>
      <c r="MI190" s="5"/>
      <c r="MJ190" s="5"/>
      <c r="MK190" s="5"/>
      <c r="ML190" s="5"/>
      <c r="MM190" s="5"/>
      <c r="MN190" s="5"/>
      <c r="MO190" s="5"/>
      <c r="MP190" s="5"/>
      <c r="MQ190" s="5"/>
      <c r="MR190" s="5"/>
      <c r="MS190" s="5"/>
      <c r="MT190" s="5"/>
      <c r="MU190" s="5"/>
      <c r="MV190" s="5"/>
      <c r="MW190" s="5"/>
      <c r="MX190" s="5"/>
      <c r="MY190" s="5"/>
      <c r="MZ190" s="5"/>
      <c r="NA190" s="5"/>
      <c r="NB190" s="5"/>
      <c r="NC190" s="5"/>
      <c r="ND190" s="5"/>
      <c r="NE190" s="5"/>
      <c r="NF190" s="5"/>
      <c r="NG190" s="5"/>
      <c r="NH190" s="5"/>
      <c r="NI190" s="5"/>
      <c r="NJ190" s="5"/>
      <c r="NK190" s="5"/>
      <c r="NL190" s="5"/>
      <c r="NM190" s="5"/>
      <c r="NN190" s="5"/>
      <c r="NO190" s="5"/>
      <c r="NP190" s="5"/>
      <c r="NQ190" s="5"/>
      <c r="NR190" s="5"/>
      <c r="NS190" s="5"/>
      <c r="NT190" s="5"/>
      <c r="NU190" s="5"/>
      <c r="NV190" s="5"/>
      <c r="NW190" s="5"/>
      <c r="NX190" s="5"/>
      <c r="NY190" s="5"/>
      <c r="NZ190" s="5"/>
      <c r="OA190" s="5"/>
      <c r="OB190" s="5"/>
      <c r="OC190" s="5"/>
      <c r="OD190" s="5"/>
      <c r="OE190" s="5"/>
      <c r="OF190" s="5"/>
      <c r="OG190" s="5"/>
      <c r="OH190" s="5"/>
      <c r="OI190" s="5"/>
      <c r="OJ190" s="5"/>
      <c r="OK190" s="5"/>
      <c r="OL190" s="5"/>
      <c r="OM190" s="5"/>
      <c r="ON190" s="5"/>
      <c r="OO190" s="5"/>
      <c r="OP190" s="5"/>
      <c r="OQ190" s="5"/>
      <c r="OR190" s="5"/>
      <c r="OS190" s="5"/>
      <c r="OT190" s="5"/>
      <c r="OU190" s="5"/>
      <c r="OV190" s="5"/>
      <c r="OW190" s="5"/>
      <c r="OX190" s="5"/>
      <c r="OY190" s="5"/>
      <c r="OZ190" s="5"/>
      <c r="PA190" s="5"/>
      <c r="PB190" s="5"/>
      <c r="PC190" s="5"/>
      <c r="PD190" s="5"/>
      <c r="PE190" s="5"/>
      <c r="PF190" s="5"/>
      <c r="PG190" s="5"/>
      <c r="PH190" s="5"/>
      <c r="PI190" s="5"/>
      <c r="PJ190" s="5"/>
      <c r="PK190" s="5"/>
      <c r="PL190" s="5"/>
      <c r="PM190" s="5"/>
      <c r="PN190" s="5"/>
      <c r="PO190" s="5"/>
      <c r="PP190" s="5"/>
      <c r="PQ190" s="5"/>
      <c r="PR190" s="5"/>
      <c r="PS190" s="5"/>
      <c r="PT190" s="5"/>
      <c r="PU190" s="5"/>
      <c r="PV190" s="5"/>
      <c r="PW190" s="5"/>
      <c r="PX190" s="5"/>
      <c r="PY190" s="5"/>
      <c r="PZ190" s="5"/>
      <c r="QA190" s="5"/>
      <c r="QB190" s="5"/>
      <c r="QC190" s="5"/>
      <c r="QD190" s="5"/>
      <c r="QE190" s="5"/>
      <c r="QF190" s="5"/>
      <c r="QG190" s="5"/>
      <c r="QH190" s="5"/>
      <c r="QI190" s="5"/>
      <c r="QJ190" s="5"/>
      <c r="QK190" s="5"/>
      <c r="QL190" s="5"/>
      <c r="QM190" s="5"/>
      <c r="QN190" s="5"/>
      <c r="QO190" s="5"/>
      <c r="QP190" s="5"/>
      <c r="QQ190" s="5"/>
      <c r="QR190" s="5"/>
      <c r="QS190" s="5"/>
      <c r="QT190" s="5"/>
      <c r="QU190" s="5"/>
      <c r="QV190" s="5"/>
      <c r="QW190" s="5"/>
      <c r="QX190" s="5"/>
      <c r="QY190" s="5"/>
      <c r="QZ190" s="5"/>
      <c r="RA190" s="5"/>
      <c r="RB190" s="5"/>
      <c r="RC190" s="5"/>
      <c r="RD190" s="5"/>
      <c r="RE190" s="5"/>
      <c r="RF190" s="5"/>
      <c r="RG190" s="5"/>
      <c r="RH190" s="5"/>
      <c r="RI190" s="5"/>
      <c r="RJ190" s="5"/>
      <c r="RK190" s="5"/>
      <c r="RL190" s="5"/>
      <c r="RM190" s="5"/>
      <c r="RN190" s="5"/>
      <c r="RO190" s="5"/>
      <c r="RP190" s="5"/>
      <c r="RQ190" s="5"/>
      <c r="RR190" s="5"/>
      <c r="RS190" s="5"/>
      <c r="RT190" s="5"/>
      <c r="RU190" s="5"/>
      <c r="RV190" s="5"/>
      <c r="RW190" s="5"/>
      <c r="RX190" s="5"/>
      <c r="RY190" s="5"/>
      <c r="RZ190" s="5"/>
      <c r="SA190" s="5"/>
      <c r="SB190" s="5"/>
      <c r="SC190" s="5"/>
      <c r="SD190" s="5"/>
      <c r="SE190" s="5"/>
      <c r="SF190" s="5"/>
      <c r="SG190" s="5"/>
      <c r="SH190" s="5"/>
      <c r="SI190" s="5"/>
      <c r="SJ190" s="5"/>
      <c r="SK190" s="5"/>
      <c r="SL190" s="5"/>
      <c r="SM190" s="5"/>
      <c r="SN190" s="5"/>
      <c r="SO190" s="5"/>
      <c r="SP190" s="5"/>
      <c r="SQ190" s="5"/>
      <c r="SR190" s="5"/>
      <c r="SS190" s="5"/>
      <c r="ST190" s="5"/>
      <c r="SU190" s="5"/>
      <c r="SV190" s="5"/>
      <c r="SW190" s="5"/>
      <c r="SX190" s="5"/>
      <c r="SY190" s="5"/>
      <c r="SZ190" s="5"/>
      <c r="TA190" s="5"/>
      <c r="TB190" s="5"/>
    </row>
    <row r="191" spans="6:522" s="1" customFormat="1"/>
    <row r="192" spans="6:522" s="1" customFormat="1"/>
    <row r="193" spans="6:522" s="1" customFormat="1">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c r="CW193" s="5"/>
      <c r="CX193" s="5"/>
      <c r="CY193" s="5"/>
      <c r="CZ193" s="5"/>
      <c r="DA193" s="5"/>
      <c r="DB193" s="5"/>
      <c r="DC193" s="5"/>
      <c r="DD193" s="5"/>
      <c r="DE193" s="5"/>
      <c r="DF193" s="5"/>
      <c r="DG193" s="5"/>
      <c r="DH193" s="5"/>
      <c r="DI193" s="5"/>
      <c r="DJ193" s="5"/>
      <c r="DK193" s="5"/>
      <c r="DL193" s="5"/>
      <c r="DM193" s="5"/>
      <c r="DN193" s="5"/>
      <c r="DO193" s="5"/>
      <c r="DP193" s="5"/>
      <c r="DQ193" s="5"/>
      <c r="DR193" s="5"/>
      <c r="DS193" s="5"/>
      <c r="DT193" s="5"/>
      <c r="DU193" s="5"/>
      <c r="DV193" s="5"/>
      <c r="DW193" s="5"/>
      <c r="DX193" s="5"/>
      <c r="DY193" s="5"/>
      <c r="DZ193" s="5"/>
      <c r="EA193" s="5"/>
      <c r="EB193" s="5"/>
      <c r="EC193" s="5"/>
      <c r="ED193" s="5"/>
      <c r="EE193" s="5"/>
      <c r="EF193" s="5"/>
      <c r="EG193" s="5"/>
      <c r="EH193" s="5"/>
      <c r="EI193" s="5"/>
      <c r="EJ193" s="5"/>
      <c r="EK193" s="5"/>
      <c r="EL193" s="5"/>
      <c r="EM193" s="5"/>
      <c r="EN193" s="5"/>
      <c r="EO193" s="5"/>
      <c r="EP193" s="5"/>
      <c r="EQ193" s="5"/>
      <c r="ER193" s="5"/>
      <c r="ES193" s="5"/>
      <c r="ET193" s="5"/>
      <c r="EU193" s="5"/>
      <c r="EV193" s="5"/>
      <c r="EW193" s="5"/>
      <c r="EX193" s="5"/>
      <c r="EY193" s="5"/>
      <c r="EZ193" s="5"/>
      <c r="FA193" s="5"/>
      <c r="FB193" s="5"/>
      <c r="FC193" s="5"/>
      <c r="FD193" s="5"/>
      <c r="FE193" s="5"/>
      <c r="FF193" s="5"/>
      <c r="FG193" s="5"/>
      <c r="FH193" s="5"/>
      <c r="FI193" s="5"/>
      <c r="FJ193" s="5"/>
      <c r="FK193" s="5"/>
      <c r="FL193" s="5"/>
      <c r="FM193" s="5"/>
      <c r="FN193" s="5"/>
      <c r="FO193" s="5"/>
      <c r="FP193" s="5"/>
      <c r="FQ193" s="5"/>
      <c r="FR193" s="5"/>
      <c r="FS193" s="5"/>
      <c r="FT193" s="5"/>
      <c r="FU193" s="5"/>
      <c r="FV193" s="5"/>
      <c r="FW193" s="5"/>
      <c r="FX193" s="5"/>
      <c r="FY193" s="5"/>
      <c r="FZ193" s="5"/>
      <c r="GA193" s="5"/>
      <c r="GB193" s="5"/>
      <c r="GC193" s="5"/>
      <c r="GD193" s="5"/>
      <c r="GE193" s="5"/>
      <c r="GF193" s="5"/>
      <c r="GG193" s="5"/>
      <c r="GH193" s="5"/>
      <c r="GI193" s="5"/>
      <c r="GJ193" s="5"/>
      <c r="GK193" s="5"/>
      <c r="GL193" s="5"/>
      <c r="GM193" s="5"/>
      <c r="GN193" s="5"/>
      <c r="GO193" s="5"/>
      <c r="GP193" s="5"/>
      <c r="GQ193" s="5"/>
      <c r="GR193" s="5"/>
      <c r="GS193" s="5"/>
      <c r="GT193" s="5"/>
      <c r="GU193" s="5"/>
      <c r="GV193" s="5"/>
      <c r="GW193" s="5"/>
      <c r="GX193" s="5"/>
      <c r="GY193" s="5"/>
      <c r="GZ193" s="5"/>
      <c r="HA193" s="5"/>
      <c r="HB193" s="5"/>
      <c r="HC193" s="5"/>
      <c r="HD193" s="5"/>
      <c r="HE193" s="5"/>
      <c r="HF193" s="5"/>
      <c r="HG193" s="5"/>
      <c r="HH193" s="5"/>
      <c r="HI193" s="5"/>
      <c r="HJ193" s="5"/>
      <c r="HK193" s="5"/>
      <c r="HL193" s="5"/>
      <c r="HM193" s="5"/>
      <c r="HN193" s="5"/>
      <c r="HO193" s="5"/>
      <c r="HP193" s="5"/>
      <c r="HQ193" s="5"/>
      <c r="HR193" s="5"/>
      <c r="HS193" s="5"/>
      <c r="HT193" s="5"/>
      <c r="HU193" s="5"/>
      <c r="HV193" s="5"/>
      <c r="HW193" s="5"/>
      <c r="HX193" s="5"/>
      <c r="HY193" s="5"/>
      <c r="HZ193" s="5"/>
      <c r="IA193" s="5"/>
      <c r="IB193" s="5"/>
      <c r="IC193" s="5"/>
      <c r="ID193" s="5"/>
      <c r="IE193" s="5"/>
      <c r="IF193" s="5"/>
      <c r="IG193" s="5"/>
      <c r="IH193" s="5"/>
      <c r="II193" s="5"/>
      <c r="IJ193" s="5"/>
      <c r="IK193" s="5"/>
      <c r="IL193" s="5"/>
      <c r="IM193" s="5"/>
      <c r="IN193" s="5"/>
      <c r="IO193" s="5"/>
      <c r="IP193" s="5"/>
      <c r="IQ193" s="5"/>
      <c r="IR193" s="5"/>
      <c r="IS193" s="5"/>
      <c r="IT193" s="5"/>
      <c r="IU193" s="5"/>
      <c r="IV193" s="5"/>
      <c r="IW193" s="5"/>
      <c r="IX193" s="5"/>
      <c r="IY193" s="5"/>
      <c r="IZ193" s="5"/>
      <c r="JA193" s="5"/>
      <c r="JB193" s="5"/>
      <c r="JC193" s="5"/>
      <c r="JD193" s="5"/>
      <c r="JE193" s="5"/>
      <c r="JF193" s="5"/>
      <c r="JG193" s="5"/>
      <c r="JH193" s="5"/>
      <c r="JI193" s="5"/>
      <c r="JJ193" s="5"/>
      <c r="JK193" s="5"/>
      <c r="JL193" s="5"/>
      <c r="JM193" s="5"/>
      <c r="JN193" s="5"/>
      <c r="JO193" s="5"/>
      <c r="JP193" s="5"/>
      <c r="JQ193" s="5"/>
      <c r="JR193" s="5"/>
      <c r="JS193" s="5"/>
      <c r="JT193" s="5"/>
      <c r="JU193" s="5"/>
      <c r="JV193" s="5"/>
      <c r="JW193" s="5"/>
      <c r="JX193" s="5"/>
      <c r="JY193" s="5"/>
      <c r="JZ193" s="5"/>
      <c r="KA193" s="5"/>
      <c r="KB193" s="5"/>
      <c r="KC193" s="5"/>
      <c r="KD193" s="5"/>
      <c r="KE193" s="5"/>
      <c r="KF193" s="5"/>
      <c r="KG193" s="5"/>
      <c r="KH193" s="5"/>
      <c r="KI193" s="5"/>
      <c r="KJ193" s="5"/>
      <c r="KK193" s="5"/>
      <c r="KL193" s="5"/>
      <c r="KM193" s="5"/>
      <c r="KN193" s="5"/>
      <c r="KO193" s="5"/>
      <c r="KP193" s="5"/>
      <c r="KQ193" s="5"/>
      <c r="KR193" s="5"/>
      <c r="KS193" s="5"/>
      <c r="KT193" s="5"/>
      <c r="KU193" s="5"/>
      <c r="KV193" s="5"/>
      <c r="KW193" s="5"/>
      <c r="KX193" s="5"/>
      <c r="KY193" s="5"/>
      <c r="KZ193" s="5"/>
      <c r="LA193" s="5"/>
      <c r="LB193" s="5"/>
      <c r="LC193" s="5"/>
      <c r="LD193" s="5"/>
      <c r="LE193" s="5"/>
      <c r="LF193" s="5"/>
      <c r="LG193" s="5"/>
      <c r="LH193" s="5"/>
      <c r="LI193" s="5"/>
      <c r="LJ193" s="5"/>
      <c r="LK193" s="5"/>
      <c r="LL193" s="5"/>
      <c r="LM193" s="5"/>
      <c r="LN193" s="5"/>
      <c r="LO193" s="5"/>
      <c r="LP193" s="5"/>
      <c r="LQ193" s="5"/>
      <c r="LR193" s="5"/>
      <c r="LS193" s="5"/>
      <c r="LT193" s="5"/>
      <c r="LU193" s="5"/>
      <c r="LV193" s="5"/>
      <c r="LW193" s="5"/>
      <c r="LX193" s="5"/>
      <c r="LY193" s="5"/>
      <c r="LZ193" s="5"/>
      <c r="MA193" s="5"/>
      <c r="MB193" s="5"/>
      <c r="MC193" s="5"/>
      <c r="MD193" s="5"/>
      <c r="ME193" s="5"/>
      <c r="MF193" s="5"/>
      <c r="MG193" s="5"/>
      <c r="MH193" s="5"/>
      <c r="MI193" s="5"/>
      <c r="MJ193" s="5"/>
      <c r="MK193" s="5"/>
      <c r="ML193" s="5"/>
      <c r="MM193" s="5"/>
      <c r="MN193" s="5"/>
      <c r="MO193" s="5"/>
      <c r="MP193" s="5"/>
      <c r="MQ193" s="5"/>
      <c r="MR193" s="5"/>
      <c r="MS193" s="5"/>
      <c r="MT193" s="5"/>
      <c r="MU193" s="5"/>
      <c r="MV193" s="5"/>
      <c r="MW193" s="5"/>
      <c r="MX193" s="5"/>
      <c r="MY193" s="5"/>
      <c r="MZ193" s="5"/>
      <c r="NA193" s="5"/>
      <c r="NB193" s="5"/>
      <c r="NC193" s="5"/>
      <c r="ND193" s="5"/>
      <c r="NE193" s="5"/>
      <c r="NF193" s="5"/>
      <c r="NG193" s="5"/>
      <c r="NH193" s="5"/>
      <c r="NI193" s="5"/>
      <c r="NJ193" s="5"/>
      <c r="NK193" s="5"/>
      <c r="NL193" s="5"/>
      <c r="NM193" s="5"/>
      <c r="NN193" s="5"/>
      <c r="NO193" s="5"/>
      <c r="NP193" s="5"/>
      <c r="NQ193" s="5"/>
      <c r="NR193" s="5"/>
      <c r="NS193" s="5"/>
      <c r="NT193" s="5"/>
      <c r="NU193" s="5"/>
      <c r="NV193" s="5"/>
      <c r="NW193" s="5"/>
      <c r="NX193" s="5"/>
      <c r="NY193" s="5"/>
      <c r="NZ193" s="5"/>
      <c r="OA193" s="5"/>
      <c r="OB193" s="5"/>
      <c r="OC193" s="5"/>
      <c r="OD193" s="5"/>
      <c r="OE193" s="5"/>
      <c r="OF193" s="5"/>
      <c r="OG193" s="5"/>
      <c r="OH193" s="5"/>
      <c r="OI193" s="5"/>
      <c r="OJ193" s="5"/>
      <c r="OK193" s="5"/>
      <c r="OL193" s="5"/>
      <c r="OM193" s="5"/>
      <c r="ON193" s="5"/>
      <c r="OO193" s="5"/>
      <c r="OP193" s="5"/>
      <c r="OQ193" s="5"/>
      <c r="OR193" s="5"/>
      <c r="OS193" s="5"/>
      <c r="OT193" s="5"/>
      <c r="OU193" s="5"/>
      <c r="OV193" s="5"/>
      <c r="OW193" s="5"/>
      <c r="OX193" s="5"/>
      <c r="OY193" s="5"/>
      <c r="OZ193" s="5"/>
      <c r="PA193" s="5"/>
      <c r="PB193" s="5"/>
      <c r="PC193" s="5"/>
      <c r="PD193" s="5"/>
      <c r="PE193" s="5"/>
      <c r="PF193" s="5"/>
      <c r="PG193" s="5"/>
      <c r="PH193" s="5"/>
      <c r="PI193" s="5"/>
      <c r="PJ193" s="5"/>
      <c r="PK193" s="5"/>
      <c r="PL193" s="5"/>
      <c r="PM193" s="5"/>
      <c r="PN193" s="5"/>
      <c r="PO193" s="5"/>
      <c r="PP193" s="5"/>
      <c r="PQ193" s="5"/>
      <c r="PR193" s="5"/>
      <c r="PS193" s="5"/>
      <c r="PT193" s="5"/>
      <c r="PU193" s="5"/>
      <c r="PV193" s="5"/>
      <c r="PW193" s="5"/>
      <c r="PX193" s="5"/>
      <c r="PY193" s="5"/>
      <c r="PZ193" s="5"/>
      <c r="QA193" s="5"/>
      <c r="QB193" s="5"/>
      <c r="QC193" s="5"/>
      <c r="QD193" s="5"/>
      <c r="QE193" s="5"/>
      <c r="QF193" s="5"/>
      <c r="QG193" s="5"/>
      <c r="QH193" s="5"/>
      <c r="QI193" s="5"/>
      <c r="QJ193" s="5"/>
      <c r="QK193" s="5"/>
      <c r="QL193" s="5"/>
      <c r="QM193" s="5"/>
      <c r="QN193" s="5"/>
      <c r="QO193" s="5"/>
      <c r="QP193" s="5"/>
      <c r="QQ193" s="5"/>
      <c r="QR193" s="5"/>
      <c r="QS193" s="5"/>
      <c r="QT193" s="5"/>
      <c r="QU193" s="5"/>
      <c r="QV193" s="5"/>
      <c r="QW193" s="5"/>
      <c r="QX193" s="5"/>
      <c r="QY193" s="5"/>
      <c r="QZ193" s="5"/>
      <c r="RA193" s="5"/>
      <c r="RB193" s="5"/>
      <c r="RC193" s="5"/>
      <c r="RD193" s="5"/>
      <c r="RE193" s="5"/>
      <c r="RF193" s="5"/>
      <c r="RG193" s="5"/>
      <c r="RH193" s="5"/>
      <c r="RI193" s="5"/>
      <c r="RJ193" s="5"/>
      <c r="RK193" s="5"/>
      <c r="RL193" s="5"/>
      <c r="RM193" s="5"/>
      <c r="RN193" s="5"/>
      <c r="RO193" s="5"/>
      <c r="RP193" s="5"/>
      <c r="RQ193" s="5"/>
      <c r="RR193" s="5"/>
      <c r="RS193" s="5"/>
      <c r="RT193" s="5"/>
      <c r="RU193" s="5"/>
      <c r="RV193" s="5"/>
      <c r="RW193" s="5"/>
      <c r="RX193" s="5"/>
      <c r="RY193" s="5"/>
      <c r="RZ193" s="5"/>
      <c r="SA193" s="5"/>
      <c r="SB193" s="5"/>
      <c r="SC193" s="5"/>
      <c r="SD193" s="5"/>
      <c r="SE193" s="5"/>
      <c r="SF193" s="5"/>
      <c r="SG193" s="5"/>
      <c r="SH193" s="5"/>
      <c r="SI193" s="5"/>
      <c r="SJ193" s="5"/>
      <c r="SK193" s="5"/>
      <c r="SL193" s="5"/>
      <c r="SM193" s="5"/>
      <c r="SN193" s="5"/>
      <c r="SO193" s="5"/>
      <c r="SP193" s="5"/>
      <c r="SQ193" s="5"/>
      <c r="SR193" s="5"/>
      <c r="SS193" s="5"/>
      <c r="ST193" s="5"/>
      <c r="SU193" s="5"/>
      <c r="SV193" s="5"/>
      <c r="SW193" s="5"/>
      <c r="SX193" s="5"/>
      <c r="SY193" s="5"/>
      <c r="SZ193" s="5"/>
      <c r="TA193" s="5"/>
      <c r="TB193" s="5"/>
    </row>
    <row r="194" spans="6:522" s="1" customFormat="1"/>
    <row r="195" spans="6:522" s="1" customFormat="1">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c r="CW195" s="5"/>
      <c r="CX195" s="5"/>
      <c r="CY195" s="5"/>
      <c r="CZ195" s="5"/>
      <c r="DA195" s="5"/>
      <c r="DB195" s="5"/>
      <c r="DC195" s="5"/>
      <c r="DD195" s="5"/>
      <c r="DE195" s="5"/>
      <c r="DF195" s="5"/>
      <c r="DG195" s="5"/>
      <c r="DH195" s="5"/>
      <c r="DI195" s="5"/>
      <c r="DJ195" s="5"/>
      <c r="DK195" s="5"/>
      <c r="DL195" s="5"/>
      <c r="DM195" s="5"/>
      <c r="DN195" s="5"/>
      <c r="DO195" s="5"/>
      <c r="DP195" s="5"/>
      <c r="DQ195" s="5"/>
      <c r="DR195" s="5"/>
      <c r="DS195" s="5"/>
      <c r="DT195" s="5"/>
      <c r="DU195" s="5"/>
      <c r="DV195" s="5"/>
      <c r="DW195" s="5"/>
      <c r="DX195" s="5"/>
      <c r="DY195" s="5"/>
      <c r="DZ195" s="5"/>
      <c r="EA195" s="5"/>
      <c r="EB195" s="5"/>
      <c r="EC195" s="5"/>
      <c r="ED195" s="5"/>
      <c r="EE195" s="5"/>
      <c r="EF195" s="5"/>
      <c r="EG195" s="5"/>
      <c r="EH195" s="5"/>
      <c r="EI195" s="5"/>
      <c r="EJ195" s="5"/>
      <c r="EK195" s="5"/>
      <c r="EL195" s="5"/>
      <c r="EM195" s="5"/>
      <c r="EN195" s="5"/>
      <c r="EO195" s="5"/>
      <c r="EP195" s="5"/>
      <c r="EQ195" s="5"/>
      <c r="ER195" s="5"/>
      <c r="ES195" s="5"/>
      <c r="ET195" s="5"/>
      <c r="EU195" s="5"/>
      <c r="EV195" s="5"/>
      <c r="EW195" s="5"/>
      <c r="EX195" s="5"/>
      <c r="EY195" s="5"/>
      <c r="EZ195" s="5"/>
      <c r="FA195" s="5"/>
      <c r="FB195" s="5"/>
      <c r="FC195" s="5"/>
      <c r="FD195" s="5"/>
      <c r="FE195" s="5"/>
      <c r="FF195" s="5"/>
      <c r="FG195" s="5"/>
      <c r="FH195" s="5"/>
      <c r="FI195" s="5"/>
      <c r="FJ195" s="5"/>
      <c r="FK195" s="5"/>
      <c r="FL195" s="5"/>
      <c r="FM195" s="5"/>
      <c r="FN195" s="5"/>
      <c r="FO195" s="5"/>
      <c r="FP195" s="5"/>
      <c r="FQ195" s="5"/>
      <c r="FR195" s="5"/>
      <c r="FS195" s="5"/>
      <c r="FT195" s="5"/>
      <c r="FU195" s="5"/>
      <c r="FV195" s="5"/>
      <c r="FW195" s="5"/>
      <c r="FX195" s="5"/>
      <c r="FY195" s="5"/>
      <c r="FZ195" s="5"/>
      <c r="GA195" s="5"/>
      <c r="GB195" s="5"/>
      <c r="GC195" s="5"/>
      <c r="GD195" s="5"/>
      <c r="GE195" s="5"/>
      <c r="GF195" s="5"/>
      <c r="GG195" s="5"/>
      <c r="GH195" s="5"/>
      <c r="GI195" s="5"/>
      <c r="GJ195" s="5"/>
      <c r="GK195" s="5"/>
      <c r="GL195" s="5"/>
      <c r="GM195" s="5"/>
      <c r="GN195" s="5"/>
      <c r="GO195" s="5"/>
      <c r="GP195" s="5"/>
      <c r="GQ195" s="5"/>
      <c r="GR195" s="5"/>
      <c r="GS195" s="5"/>
      <c r="GT195" s="5"/>
      <c r="GU195" s="5"/>
      <c r="GV195" s="5"/>
      <c r="GW195" s="5"/>
      <c r="GX195" s="5"/>
      <c r="GY195" s="5"/>
      <c r="GZ195" s="5"/>
      <c r="HA195" s="5"/>
      <c r="HB195" s="5"/>
      <c r="HC195" s="5"/>
      <c r="HD195" s="5"/>
      <c r="HE195" s="5"/>
      <c r="HF195" s="5"/>
      <c r="HG195" s="5"/>
      <c r="HH195" s="5"/>
      <c r="HI195" s="5"/>
      <c r="HJ195" s="5"/>
      <c r="HK195" s="5"/>
      <c r="HL195" s="5"/>
      <c r="HM195" s="5"/>
      <c r="HN195" s="5"/>
      <c r="HO195" s="5"/>
      <c r="HP195" s="5"/>
      <c r="HQ195" s="5"/>
      <c r="HR195" s="5"/>
      <c r="HS195" s="5"/>
      <c r="HT195" s="5"/>
      <c r="HU195" s="5"/>
      <c r="HV195" s="5"/>
      <c r="HW195" s="5"/>
      <c r="HX195" s="5"/>
      <c r="HY195" s="5"/>
      <c r="HZ195" s="5"/>
      <c r="IA195" s="5"/>
      <c r="IB195" s="5"/>
      <c r="IC195" s="5"/>
      <c r="ID195" s="5"/>
      <c r="IE195" s="5"/>
      <c r="IF195" s="5"/>
      <c r="IG195" s="5"/>
      <c r="IH195" s="5"/>
      <c r="II195" s="5"/>
      <c r="IJ195" s="5"/>
      <c r="IK195" s="5"/>
      <c r="IL195" s="5"/>
      <c r="IM195" s="5"/>
      <c r="IN195" s="5"/>
      <c r="IO195" s="5"/>
      <c r="IP195" s="5"/>
      <c r="IQ195" s="5"/>
      <c r="IR195" s="5"/>
      <c r="IS195" s="5"/>
      <c r="IT195" s="5"/>
      <c r="IU195" s="5"/>
      <c r="IV195" s="5"/>
      <c r="IW195" s="5"/>
      <c r="IX195" s="5"/>
      <c r="IY195" s="5"/>
      <c r="IZ195" s="5"/>
      <c r="JA195" s="5"/>
      <c r="JB195" s="5"/>
      <c r="JC195" s="5"/>
      <c r="JD195" s="5"/>
      <c r="JE195" s="5"/>
      <c r="JF195" s="5"/>
      <c r="JG195" s="5"/>
      <c r="JH195" s="5"/>
      <c r="JI195" s="5"/>
      <c r="JJ195" s="5"/>
      <c r="JK195" s="5"/>
      <c r="JL195" s="5"/>
      <c r="JM195" s="5"/>
      <c r="JN195" s="5"/>
      <c r="JO195" s="5"/>
      <c r="JP195" s="5"/>
      <c r="JQ195" s="5"/>
      <c r="JR195" s="5"/>
      <c r="JS195" s="5"/>
      <c r="JT195" s="5"/>
      <c r="JU195" s="5"/>
      <c r="JV195" s="5"/>
      <c r="JW195" s="5"/>
      <c r="JX195" s="5"/>
      <c r="JY195" s="5"/>
      <c r="JZ195" s="5"/>
      <c r="KA195" s="5"/>
      <c r="KB195" s="5"/>
      <c r="KC195" s="5"/>
      <c r="KD195" s="5"/>
      <c r="KE195" s="5"/>
      <c r="KF195" s="5"/>
      <c r="KG195" s="5"/>
      <c r="KH195" s="5"/>
      <c r="KI195" s="5"/>
      <c r="KJ195" s="5"/>
      <c r="KK195" s="5"/>
      <c r="KL195" s="5"/>
      <c r="KM195" s="5"/>
      <c r="KN195" s="5"/>
      <c r="KO195" s="5"/>
      <c r="KP195" s="5"/>
      <c r="KQ195" s="5"/>
      <c r="KR195" s="5"/>
      <c r="KS195" s="5"/>
      <c r="KT195" s="5"/>
      <c r="KU195" s="5"/>
      <c r="KV195" s="5"/>
      <c r="KW195" s="5"/>
      <c r="KX195" s="5"/>
      <c r="KY195" s="5"/>
      <c r="KZ195" s="5"/>
      <c r="LA195" s="5"/>
      <c r="LB195" s="5"/>
      <c r="LC195" s="5"/>
      <c r="LD195" s="5"/>
      <c r="LE195" s="5"/>
      <c r="LF195" s="5"/>
      <c r="LG195" s="5"/>
      <c r="LH195" s="5"/>
      <c r="LI195" s="5"/>
      <c r="LJ195" s="5"/>
      <c r="LK195" s="5"/>
      <c r="LL195" s="5"/>
      <c r="LM195" s="5"/>
      <c r="LN195" s="5"/>
      <c r="LO195" s="5"/>
      <c r="LP195" s="5"/>
      <c r="LQ195" s="5"/>
      <c r="LR195" s="5"/>
      <c r="LS195" s="5"/>
      <c r="LT195" s="5"/>
      <c r="LU195" s="5"/>
      <c r="LV195" s="5"/>
      <c r="LW195" s="5"/>
      <c r="LX195" s="5"/>
      <c r="LY195" s="5"/>
      <c r="LZ195" s="5"/>
      <c r="MA195" s="5"/>
      <c r="MB195" s="5"/>
      <c r="MC195" s="5"/>
      <c r="MD195" s="5"/>
      <c r="ME195" s="5"/>
      <c r="MF195" s="5"/>
      <c r="MG195" s="5"/>
      <c r="MH195" s="5"/>
      <c r="MI195" s="5"/>
      <c r="MJ195" s="5"/>
      <c r="MK195" s="5"/>
      <c r="ML195" s="5"/>
      <c r="MM195" s="5"/>
      <c r="MN195" s="5"/>
      <c r="MO195" s="5"/>
      <c r="MP195" s="5"/>
      <c r="MQ195" s="5"/>
      <c r="MR195" s="5"/>
      <c r="MS195" s="5"/>
      <c r="MT195" s="5"/>
      <c r="MU195" s="5"/>
      <c r="MV195" s="5"/>
      <c r="MW195" s="5"/>
      <c r="MX195" s="5"/>
      <c r="MY195" s="5"/>
      <c r="MZ195" s="5"/>
      <c r="NA195" s="5"/>
      <c r="NB195" s="5"/>
      <c r="NC195" s="5"/>
      <c r="ND195" s="5"/>
      <c r="NE195" s="5"/>
      <c r="NF195" s="5"/>
      <c r="NG195" s="5"/>
      <c r="NH195" s="5"/>
      <c r="NI195" s="5"/>
      <c r="NJ195" s="5"/>
      <c r="NK195" s="5"/>
      <c r="NL195" s="5"/>
      <c r="NM195" s="5"/>
      <c r="NN195" s="5"/>
      <c r="NO195" s="5"/>
      <c r="NP195" s="5"/>
      <c r="NQ195" s="5"/>
      <c r="NR195" s="5"/>
      <c r="NS195" s="5"/>
      <c r="NT195" s="5"/>
      <c r="NU195" s="5"/>
      <c r="NV195" s="5"/>
      <c r="NW195" s="5"/>
      <c r="NX195" s="5"/>
      <c r="NY195" s="5"/>
      <c r="NZ195" s="5"/>
      <c r="OA195" s="5"/>
      <c r="OB195" s="5"/>
      <c r="OC195" s="5"/>
      <c r="OD195" s="5"/>
      <c r="OE195" s="5"/>
      <c r="OF195" s="5"/>
      <c r="OG195" s="5"/>
      <c r="OH195" s="5"/>
      <c r="OI195" s="5"/>
      <c r="OJ195" s="5"/>
      <c r="OK195" s="5"/>
      <c r="OL195" s="5"/>
      <c r="OM195" s="5"/>
      <c r="ON195" s="5"/>
      <c r="OO195" s="5"/>
      <c r="OP195" s="5"/>
      <c r="OQ195" s="5"/>
      <c r="OR195" s="5"/>
      <c r="OS195" s="5"/>
      <c r="OT195" s="5"/>
      <c r="OU195" s="5"/>
      <c r="OV195" s="5"/>
      <c r="OW195" s="5"/>
      <c r="OX195" s="5"/>
      <c r="OY195" s="5"/>
      <c r="OZ195" s="5"/>
      <c r="PA195" s="5"/>
      <c r="PB195" s="5"/>
      <c r="PC195" s="5"/>
      <c r="PD195" s="5"/>
      <c r="PE195" s="5"/>
      <c r="PF195" s="5"/>
      <c r="PG195" s="5"/>
      <c r="PH195" s="5"/>
      <c r="PI195" s="5"/>
      <c r="PJ195" s="5"/>
      <c r="PK195" s="5"/>
      <c r="PL195" s="5"/>
      <c r="PM195" s="5"/>
      <c r="PN195" s="5"/>
      <c r="PO195" s="5"/>
      <c r="PP195" s="5"/>
      <c r="PQ195" s="5"/>
      <c r="PR195" s="5"/>
      <c r="PS195" s="5"/>
      <c r="PT195" s="5"/>
      <c r="PU195" s="5"/>
      <c r="PV195" s="5"/>
      <c r="PW195" s="5"/>
      <c r="PX195" s="5"/>
      <c r="PY195" s="5"/>
      <c r="PZ195" s="5"/>
      <c r="QA195" s="5"/>
      <c r="QB195" s="5"/>
      <c r="QC195" s="5"/>
      <c r="QD195" s="5"/>
      <c r="QE195" s="5"/>
      <c r="QF195" s="5"/>
      <c r="QG195" s="5"/>
      <c r="QH195" s="5"/>
      <c r="QI195" s="5"/>
      <c r="QJ195" s="5"/>
      <c r="QK195" s="5"/>
      <c r="QL195" s="5"/>
      <c r="QM195" s="5"/>
      <c r="QN195" s="5"/>
      <c r="QO195" s="5"/>
      <c r="QP195" s="5"/>
      <c r="QQ195" s="5"/>
      <c r="QR195" s="5"/>
      <c r="QS195" s="5"/>
      <c r="QT195" s="5"/>
      <c r="QU195" s="5"/>
      <c r="QV195" s="5"/>
      <c r="QW195" s="5"/>
      <c r="QX195" s="5"/>
      <c r="QY195" s="5"/>
      <c r="QZ195" s="5"/>
      <c r="RA195" s="5"/>
      <c r="RB195" s="5"/>
      <c r="RC195" s="5"/>
      <c r="RD195" s="5"/>
      <c r="RE195" s="5"/>
      <c r="RF195" s="5"/>
      <c r="RG195" s="5"/>
      <c r="RH195" s="5"/>
      <c r="RI195" s="5"/>
      <c r="RJ195" s="5"/>
      <c r="RK195" s="5"/>
      <c r="RL195" s="5"/>
      <c r="RM195" s="5"/>
      <c r="RN195" s="5"/>
      <c r="RO195" s="5"/>
      <c r="RP195" s="5"/>
      <c r="RQ195" s="5"/>
      <c r="RR195" s="5"/>
      <c r="RS195" s="5"/>
      <c r="RT195" s="5"/>
      <c r="RU195" s="5"/>
      <c r="RV195" s="5"/>
      <c r="RW195" s="5"/>
      <c r="RX195" s="5"/>
      <c r="RY195" s="5"/>
      <c r="RZ195" s="5"/>
      <c r="SA195" s="5"/>
      <c r="SB195" s="5"/>
      <c r="SC195" s="5"/>
      <c r="SD195" s="5"/>
      <c r="SE195" s="5"/>
      <c r="SF195" s="5"/>
      <c r="SG195" s="5"/>
      <c r="SH195" s="5"/>
      <c r="SI195" s="5"/>
      <c r="SJ195" s="5"/>
      <c r="SK195" s="5"/>
      <c r="SL195" s="5"/>
      <c r="SM195" s="5"/>
      <c r="SN195" s="5"/>
      <c r="SO195" s="5"/>
      <c r="SP195" s="5"/>
      <c r="SQ195" s="5"/>
      <c r="SR195" s="5"/>
      <c r="SS195" s="5"/>
      <c r="ST195" s="5"/>
      <c r="SU195" s="5"/>
      <c r="SV195" s="5"/>
      <c r="SW195" s="5"/>
      <c r="SX195" s="5"/>
      <c r="SY195" s="5"/>
      <c r="SZ195" s="5"/>
      <c r="TA195" s="5"/>
      <c r="TB195" s="5"/>
    </row>
    <row r="196" spans="6:522" s="1" customFormat="1"/>
    <row r="197" spans="6:522" s="1" customFormat="1"/>
    <row r="198" spans="6:522" s="1" customFormat="1">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c r="CW198" s="5"/>
      <c r="CX198" s="5"/>
      <c r="CY198" s="5"/>
      <c r="CZ198" s="5"/>
      <c r="DA198" s="5"/>
      <c r="DB198" s="5"/>
      <c r="DC198" s="5"/>
      <c r="DD198" s="5"/>
      <c r="DE198" s="5"/>
      <c r="DF198" s="5"/>
      <c r="DG198" s="5"/>
      <c r="DH198" s="5"/>
      <c r="DI198" s="5"/>
      <c r="DJ198" s="5"/>
      <c r="DK198" s="5"/>
      <c r="DL198" s="5"/>
      <c r="DM198" s="5"/>
      <c r="DN198" s="5"/>
      <c r="DO198" s="5"/>
      <c r="DP198" s="5"/>
      <c r="DQ198" s="5"/>
      <c r="DR198" s="5"/>
      <c r="DS198" s="5"/>
      <c r="DT198" s="5"/>
      <c r="DU198" s="5"/>
      <c r="DV198" s="5"/>
      <c r="DW198" s="5"/>
      <c r="DX198" s="5"/>
      <c r="DY198" s="5"/>
      <c r="DZ198" s="5"/>
      <c r="EA198" s="5"/>
      <c r="EB198" s="5"/>
      <c r="EC198" s="5"/>
      <c r="ED198" s="5"/>
      <c r="EE198" s="5"/>
      <c r="EF198" s="5"/>
      <c r="EG198" s="5"/>
      <c r="EH198" s="5"/>
      <c r="EI198" s="5"/>
      <c r="EJ198" s="5"/>
      <c r="EK198" s="5"/>
      <c r="EL198" s="5"/>
      <c r="EM198" s="5"/>
      <c r="EN198" s="5"/>
      <c r="EO198" s="5"/>
      <c r="EP198" s="5"/>
      <c r="EQ198" s="5"/>
      <c r="ER198" s="5"/>
      <c r="ES198" s="5"/>
      <c r="ET198" s="5"/>
      <c r="EU198" s="5"/>
      <c r="EV198" s="5"/>
      <c r="EW198" s="5"/>
      <c r="EX198" s="5"/>
      <c r="EY198" s="5"/>
      <c r="EZ198" s="5"/>
      <c r="FA198" s="5"/>
      <c r="FB198" s="5"/>
      <c r="FC198" s="5"/>
      <c r="FD198" s="5"/>
      <c r="FE198" s="5"/>
      <c r="FF198" s="5"/>
      <c r="FG198" s="5"/>
      <c r="FH198" s="5"/>
      <c r="FI198" s="5"/>
      <c r="FJ198" s="5"/>
      <c r="FK198" s="5"/>
      <c r="FL198" s="5"/>
      <c r="FM198" s="5"/>
      <c r="FN198" s="5"/>
      <c r="FO198" s="5"/>
      <c r="FP198" s="5"/>
      <c r="FQ198" s="5"/>
      <c r="FR198" s="5"/>
      <c r="FS198" s="5"/>
      <c r="FT198" s="5"/>
      <c r="FU198" s="5"/>
      <c r="FV198" s="5"/>
      <c r="FW198" s="5"/>
      <c r="FX198" s="5"/>
      <c r="FY198" s="5"/>
      <c r="FZ198" s="5"/>
      <c r="GA198" s="5"/>
      <c r="GB198" s="5"/>
      <c r="GC198" s="5"/>
      <c r="GD198" s="5"/>
      <c r="GE198" s="5"/>
      <c r="GF198" s="5"/>
      <c r="GG198" s="5"/>
      <c r="GH198" s="5"/>
      <c r="GI198" s="5"/>
      <c r="GJ198" s="5"/>
      <c r="GK198" s="5"/>
      <c r="GL198" s="5"/>
      <c r="GM198" s="5"/>
      <c r="GN198" s="5"/>
      <c r="GO198" s="5"/>
      <c r="GP198" s="5"/>
      <c r="GQ198" s="5"/>
      <c r="GR198" s="5"/>
      <c r="GS198" s="5"/>
      <c r="GT198" s="5"/>
      <c r="GU198" s="5"/>
      <c r="GV198" s="5"/>
      <c r="GW198" s="5"/>
      <c r="GX198" s="5"/>
      <c r="GY198" s="5"/>
      <c r="GZ198" s="5"/>
      <c r="HA198" s="5"/>
      <c r="HB198" s="5"/>
      <c r="HC198" s="5"/>
      <c r="HD198" s="5"/>
      <c r="HE198" s="5"/>
      <c r="HF198" s="5"/>
      <c r="HG198" s="5"/>
      <c r="HH198" s="5"/>
      <c r="HI198" s="5"/>
      <c r="HJ198" s="5"/>
      <c r="HK198" s="5"/>
      <c r="HL198" s="5"/>
      <c r="HM198" s="5"/>
      <c r="HN198" s="5"/>
      <c r="HO198" s="5"/>
      <c r="HP198" s="5"/>
      <c r="HQ198" s="5"/>
      <c r="HR198" s="5"/>
      <c r="HS198" s="5"/>
      <c r="HT198" s="5"/>
      <c r="HU198" s="5"/>
      <c r="HV198" s="5"/>
      <c r="HW198" s="5"/>
      <c r="HX198" s="5"/>
      <c r="HY198" s="5"/>
      <c r="HZ198" s="5"/>
      <c r="IA198" s="5"/>
      <c r="IB198" s="5"/>
      <c r="IC198" s="5"/>
      <c r="ID198" s="5"/>
      <c r="IE198" s="5"/>
      <c r="IF198" s="5"/>
      <c r="IG198" s="5"/>
      <c r="IH198" s="5"/>
      <c r="II198" s="5"/>
      <c r="IJ198" s="5"/>
      <c r="IK198" s="5"/>
      <c r="IL198" s="5"/>
      <c r="IM198" s="5"/>
      <c r="IN198" s="5"/>
      <c r="IO198" s="5"/>
      <c r="IP198" s="5"/>
      <c r="IQ198" s="5"/>
      <c r="IR198" s="5"/>
      <c r="IS198" s="5"/>
      <c r="IT198" s="5"/>
      <c r="IU198" s="5"/>
      <c r="IV198" s="5"/>
      <c r="IW198" s="5"/>
      <c r="IX198" s="5"/>
      <c r="IY198" s="5"/>
      <c r="IZ198" s="5"/>
      <c r="JA198" s="5"/>
      <c r="JB198" s="5"/>
      <c r="JC198" s="5"/>
      <c r="JD198" s="5"/>
      <c r="JE198" s="5"/>
      <c r="JF198" s="5"/>
      <c r="JG198" s="5"/>
      <c r="JH198" s="5"/>
      <c r="JI198" s="5"/>
      <c r="JJ198" s="5"/>
      <c r="JK198" s="5"/>
      <c r="JL198" s="5"/>
      <c r="JM198" s="5"/>
      <c r="JN198" s="5"/>
      <c r="JO198" s="5"/>
      <c r="JP198" s="5"/>
      <c r="JQ198" s="5"/>
      <c r="JR198" s="5"/>
      <c r="JS198" s="5"/>
      <c r="JT198" s="5"/>
      <c r="JU198" s="5"/>
      <c r="JV198" s="5"/>
      <c r="JW198" s="5"/>
      <c r="JX198" s="5"/>
      <c r="JY198" s="5"/>
      <c r="JZ198" s="5"/>
      <c r="KA198" s="5"/>
      <c r="KB198" s="5"/>
      <c r="KC198" s="5"/>
      <c r="KD198" s="5"/>
      <c r="KE198" s="5"/>
      <c r="KF198" s="5"/>
      <c r="KG198" s="5"/>
      <c r="KH198" s="5"/>
      <c r="KI198" s="5"/>
      <c r="KJ198" s="5"/>
      <c r="KK198" s="5"/>
      <c r="KL198" s="5"/>
      <c r="KM198" s="5"/>
      <c r="KN198" s="5"/>
      <c r="KO198" s="5"/>
      <c r="KP198" s="5"/>
      <c r="KQ198" s="5"/>
      <c r="KR198" s="5"/>
      <c r="KS198" s="5"/>
      <c r="KT198" s="5"/>
      <c r="KU198" s="5"/>
      <c r="KV198" s="5"/>
      <c r="KW198" s="5"/>
      <c r="KX198" s="5"/>
      <c r="KY198" s="5"/>
      <c r="KZ198" s="5"/>
      <c r="LA198" s="5"/>
      <c r="LB198" s="5"/>
      <c r="LC198" s="5"/>
      <c r="LD198" s="5"/>
      <c r="LE198" s="5"/>
      <c r="LF198" s="5"/>
      <c r="LG198" s="5"/>
      <c r="LH198" s="5"/>
      <c r="LI198" s="5"/>
      <c r="LJ198" s="5"/>
      <c r="LK198" s="5"/>
      <c r="LL198" s="5"/>
      <c r="LM198" s="5"/>
      <c r="LN198" s="5"/>
      <c r="LO198" s="5"/>
      <c r="LP198" s="5"/>
      <c r="LQ198" s="5"/>
      <c r="LR198" s="5"/>
      <c r="LS198" s="5"/>
      <c r="LT198" s="5"/>
      <c r="LU198" s="5"/>
      <c r="LV198" s="5"/>
      <c r="LW198" s="5"/>
      <c r="LX198" s="5"/>
      <c r="LY198" s="5"/>
      <c r="LZ198" s="5"/>
      <c r="MA198" s="5"/>
      <c r="MB198" s="5"/>
      <c r="MC198" s="5"/>
      <c r="MD198" s="5"/>
      <c r="ME198" s="5"/>
      <c r="MF198" s="5"/>
      <c r="MG198" s="5"/>
      <c r="MH198" s="5"/>
      <c r="MI198" s="5"/>
      <c r="MJ198" s="5"/>
      <c r="MK198" s="5"/>
      <c r="ML198" s="5"/>
      <c r="MM198" s="5"/>
      <c r="MN198" s="5"/>
      <c r="MO198" s="5"/>
      <c r="MP198" s="5"/>
      <c r="MQ198" s="5"/>
      <c r="MR198" s="5"/>
      <c r="MS198" s="5"/>
      <c r="MT198" s="5"/>
      <c r="MU198" s="5"/>
      <c r="MV198" s="5"/>
      <c r="MW198" s="5"/>
      <c r="MX198" s="5"/>
      <c r="MY198" s="5"/>
      <c r="MZ198" s="5"/>
      <c r="NA198" s="5"/>
      <c r="NB198" s="5"/>
      <c r="NC198" s="5"/>
      <c r="ND198" s="5"/>
      <c r="NE198" s="5"/>
      <c r="NF198" s="5"/>
      <c r="NG198" s="5"/>
      <c r="NH198" s="5"/>
      <c r="NI198" s="5"/>
      <c r="NJ198" s="5"/>
      <c r="NK198" s="5"/>
      <c r="NL198" s="5"/>
      <c r="NM198" s="5"/>
      <c r="NN198" s="5"/>
      <c r="NO198" s="5"/>
      <c r="NP198" s="5"/>
      <c r="NQ198" s="5"/>
      <c r="NR198" s="5"/>
      <c r="NS198" s="5"/>
      <c r="NT198" s="5"/>
      <c r="NU198" s="5"/>
      <c r="NV198" s="5"/>
      <c r="NW198" s="5"/>
      <c r="NX198" s="5"/>
      <c r="NY198" s="5"/>
      <c r="NZ198" s="5"/>
      <c r="OA198" s="5"/>
      <c r="OB198" s="5"/>
      <c r="OC198" s="5"/>
      <c r="OD198" s="5"/>
      <c r="OE198" s="5"/>
      <c r="OF198" s="5"/>
      <c r="OG198" s="5"/>
      <c r="OH198" s="5"/>
      <c r="OI198" s="5"/>
      <c r="OJ198" s="5"/>
      <c r="OK198" s="5"/>
      <c r="OL198" s="5"/>
      <c r="OM198" s="5"/>
      <c r="ON198" s="5"/>
      <c r="OO198" s="5"/>
      <c r="OP198" s="5"/>
      <c r="OQ198" s="5"/>
      <c r="OR198" s="5"/>
      <c r="OS198" s="5"/>
      <c r="OT198" s="5"/>
      <c r="OU198" s="5"/>
      <c r="OV198" s="5"/>
      <c r="OW198" s="5"/>
      <c r="OX198" s="5"/>
      <c r="OY198" s="5"/>
      <c r="OZ198" s="5"/>
      <c r="PA198" s="5"/>
      <c r="PB198" s="5"/>
      <c r="PC198" s="5"/>
      <c r="PD198" s="5"/>
      <c r="PE198" s="5"/>
      <c r="PF198" s="5"/>
      <c r="PG198" s="5"/>
      <c r="PH198" s="5"/>
      <c r="PI198" s="5"/>
      <c r="PJ198" s="5"/>
      <c r="PK198" s="5"/>
      <c r="PL198" s="5"/>
      <c r="PM198" s="5"/>
      <c r="PN198" s="5"/>
      <c r="PO198" s="5"/>
      <c r="PP198" s="5"/>
      <c r="PQ198" s="5"/>
      <c r="PR198" s="5"/>
      <c r="PS198" s="5"/>
      <c r="PT198" s="5"/>
      <c r="PU198" s="5"/>
      <c r="PV198" s="5"/>
      <c r="PW198" s="5"/>
      <c r="PX198" s="5"/>
      <c r="PY198" s="5"/>
      <c r="PZ198" s="5"/>
      <c r="QA198" s="5"/>
      <c r="QB198" s="5"/>
      <c r="QC198" s="5"/>
      <c r="QD198" s="5"/>
      <c r="QE198" s="5"/>
      <c r="QF198" s="5"/>
      <c r="QG198" s="5"/>
      <c r="QH198" s="5"/>
      <c r="QI198" s="5"/>
      <c r="QJ198" s="5"/>
      <c r="QK198" s="5"/>
      <c r="QL198" s="5"/>
      <c r="QM198" s="5"/>
      <c r="QN198" s="5"/>
      <c r="QO198" s="5"/>
      <c r="QP198" s="5"/>
      <c r="QQ198" s="5"/>
      <c r="QR198" s="5"/>
      <c r="QS198" s="5"/>
      <c r="QT198" s="5"/>
      <c r="QU198" s="5"/>
      <c r="QV198" s="5"/>
      <c r="QW198" s="5"/>
      <c r="QX198" s="5"/>
      <c r="QY198" s="5"/>
      <c r="QZ198" s="5"/>
      <c r="RA198" s="5"/>
      <c r="RB198" s="5"/>
      <c r="RC198" s="5"/>
      <c r="RD198" s="5"/>
      <c r="RE198" s="5"/>
      <c r="RF198" s="5"/>
      <c r="RG198" s="5"/>
      <c r="RH198" s="5"/>
      <c r="RI198" s="5"/>
      <c r="RJ198" s="5"/>
      <c r="RK198" s="5"/>
      <c r="RL198" s="5"/>
      <c r="RM198" s="5"/>
      <c r="RN198" s="5"/>
      <c r="RO198" s="5"/>
      <c r="RP198" s="5"/>
      <c r="RQ198" s="5"/>
      <c r="RR198" s="5"/>
      <c r="RS198" s="5"/>
      <c r="RT198" s="5"/>
      <c r="RU198" s="5"/>
      <c r="RV198" s="5"/>
      <c r="RW198" s="5"/>
      <c r="RX198" s="5"/>
      <c r="RY198" s="5"/>
      <c r="RZ198" s="5"/>
      <c r="SA198" s="5"/>
      <c r="SB198" s="5"/>
      <c r="SC198" s="5"/>
      <c r="SD198" s="5"/>
      <c r="SE198" s="5"/>
      <c r="SF198" s="5"/>
      <c r="SG198" s="5"/>
      <c r="SH198" s="5"/>
      <c r="SI198" s="5"/>
      <c r="SJ198" s="5"/>
      <c r="SK198" s="5"/>
      <c r="SL198" s="5"/>
      <c r="SM198" s="5"/>
      <c r="SN198" s="5"/>
      <c r="SO198" s="5"/>
      <c r="SP198" s="5"/>
      <c r="SQ198" s="5"/>
      <c r="SR198" s="5"/>
      <c r="SS198" s="5"/>
      <c r="ST198" s="5"/>
      <c r="SU198" s="5"/>
      <c r="SV198" s="5"/>
      <c r="SW198" s="5"/>
      <c r="SX198" s="5"/>
      <c r="SY198" s="5"/>
      <c r="SZ198" s="5"/>
      <c r="TA198" s="5"/>
      <c r="TB198" s="5"/>
    </row>
    <row r="199" spans="6:522" s="1" customFormat="1"/>
    <row r="200" spans="6:522" s="1" customFormat="1">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c r="CW200" s="5"/>
      <c r="CX200" s="5"/>
      <c r="CY200" s="5"/>
      <c r="CZ200" s="5"/>
      <c r="DA200" s="5"/>
      <c r="DB200" s="5"/>
      <c r="DC200" s="5"/>
      <c r="DD200" s="5"/>
      <c r="DE200" s="5"/>
      <c r="DF200" s="5"/>
      <c r="DG200" s="5"/>
      <c r="DH200" s="5"/>
      <c r="DI200" s="5"/>
      <c r="DJ200" s="5"/>
      <c r="DK200" s="5"/>
      <c r="DL200" s="5"/>
      <c r="DM200" s="5"/>
      <c r="DN200" s="5"/>
      <c r="DO200" s="5"/>
      <c r="DP200" s="5"/>
      <c r="DQ200" s="5"/>
      <c r="DR200" s="5"/>
      <c r="DS200" s="5"/>
      <c r="DT200" s="5"/>
      <c r="DU200" s="5"/>
      <c r="DV200" s="5"/>
      <c r="DW200" s="5"/>
      <c r="DX200" s="5"/>
      <c r="DY200" s="5"/>
      <c r="DZ200" s="5"/>
      <c r="EA200" s="5"/>
      <c r="EB200" s="5"/>
      <c r="EC200" s="5"/>
      <c r="ED200" s="5"/>
      <c r="EE200" s="5"/>
      <c r="EF200" s="5"/>
      <c r="EG200" s="5"/>
      <c r="EH200" s="5"/>
      <c r="EI200" s="5"/>
      <c r="EJ200" s="5"/>
      <c r="EK200" s="5"/>
      <c r="EL200" s="5"/>
      <c r="EM200" s="5"/>
      <c r="EN200" s="5"/>
      <c r="EO200" s="5"/>
      <c r="EP200" s="5"/>
      <c r="EQ200" s="5"/>
      <c r="ER200" s="5"/>
      <c r="ES200" s="5"/>
      <c r="ET200" s="5"/>
      <c r="EU200" s="5"/>
      <c r="EV200" s="5"/>
      <c r="EW200" s="5"/>
      <c r="EX200" s="5"/>
      <c r="EY200" s="5"/>
      <c r="EZ200" s="5"/>
      <c r="FA200" s="5"/>
      <c r="FB200" s="5"/>
      <c r="FC200" s="5"/>
      <c r="FD200" s="5"/>
      <c r="FE200" s="5"/>
      <c r="FF200" s="5"/>
      <c r="FG200" s="5"/>
      <c r="FH200" s="5"/>
      <c r="FI200" s="5"/>
      <c r="FJ200" s="5"/>
      <c r="FK200" s="5"/>
      <c r="FL200" s="5"/>
      <c r="FM200" s="5"/>
      <c r="FN200" s="5"/>
      <c r="FO200" s="5"/>
      <c r="FP200" s="5"/>
      <c r="FQ200" s="5"/>
      <c r="FR200" s="5"/>
      <c r="FS200" s="5"/>
      <c r="FT200" s="5"/>
      <c r="FU200" s="5"/>
      <c r="FV200" s="5"/>
      <c r="FW200" s="5"/>
      <c r="FX200" s="5"/>
      <c r="FY200" s="5"/>
      <c r="FZ200" s="5"/>
      <c r="GA200" s="5"/>
      <c r="GB200" s="5"/>
      <c r="GC200" s="5"/>
      <c r="GD200" s="5"/>
      <c r="GE200" s="5"/>
      <c r="GF200" s="5"/>
      <c r="GG200" s="5"/>
      <c r="GH200" s="5"/>
      <c r="GI200" s="5"/>
      <c r="GJ200" s="5"/>
      <c r="GK200" s="5"/>
      <c r="GL200" s="5"/>
      <c r="GM200" s="5"/>
      <c r="GN200" s="5"/>
      <c r="GO200" s="5"/>
      <c r="GP200" s="5"/>
      <c r="GQ200" s="5"/>
      <c r="GR200" s="5"/>
      <c r="GS200" s="5"/>
      <c r="GT200" s="5"/>
      <c r="GU200" s="5"/>
      <c r="GV200" s="5"/>
      <c r="GW200" s="5"/>
      <c r="GX200" s="5"/>
      <c r="GY200" s="5"/>
      <c r="GZ200" s="5"/>
      <c r="HA200" s="5"/>
      <c r="HB200" s="5"/>
      <c r="HC200" s="5"/>
      <c r="HD200" s="5"/>
      <c r="HE200" s="5"/>
      <c r="HF200" s="5"/>
      <c r="HG200" s="5"/>
      <c r="HH200" s="5"/>
      <c r="HI200" s="5"/>
      <c r="HJ200" s="5"/>
      <c r="HK200" s="5"/>
      <c r="HL200" s="5"/>
      <c r="HM200" s="5"/>
      <c r="HN200" s="5"/>
      <c r="HO200" s="5"/>
      <c r="HP200" s="5"/>
      <c r="HQ200" s="5"/>
      <c r="HR200" s="5"/>
      <c r="HS200" s="5"/>
      <c r="HT200" s="5"/>
      <c r="HU200" s="5"/>
      <c r="HV200" s="5"/>
      <c r="HW200" s="5"/>
      <c r="HX200" s="5"/>
      <c r="HY200" s="5"/>
      <c r="HZ200" s="5"/>
      <c r="IA200" s="5"/>
      <c r="IB200" s="5"/>
      <c r="IC200" s="5"/>
      <c r="ID200" s="5"/>
      <c r="IE200" s="5"/>
      <c r="IF200" s="5"/>
      <c r="IG200" s="5"/>
      <c r="IH200" s="5"/>
      <c r="II200" s="5"/>
      <c r="IJ200" s="5"/>
      <c r="IK200" s="5"/>
      <c r="IL200" s="5"/>
      <c r="IM200" s="5"/>
      <c r="IN200" s="5"/>
      <c r="IO200" s="5"/>
      <c r="IP200" s="5"/>
      <c r="IQ200" s="5"/>
      <c r="IR200" s="5"/>
      <c r="IS200" s="5"/>
      <c r="IT200" s="5"/>
      <c r="IU200" s="5"/>
      <c r="IV200" s="5"/>
      <c r="IW200" s="5"/>
      <c r="IX200" s="5"/>
      <c r="IY200" s="5"/>
      <c r="IZ200" s="5"/>
      <c r="JA200" s="5"/>
      <c r="JB200" s="5"/>
      <c r="JC200" s="5"/>
      <c r="JD200" s="5"/>
      <c r="JE200" s="5"/>
      <c r="JF200" s="5"/>
      <c r="JG200" s="5"/>
      <c r="JH200" s="5"/>
      <c r="JI200" s="5"/>
      <c r="JJ200" s="5"/>
      <c r="JK200" s="5"/>
      <c r="JL200" s="5"/>
      <c r="JM200" s="5"/>
      <c r="JN200" s="5"/>
      <c r="JO200" s="5"/>
      <c r="JP200" s="5"/>
      <c r="JQ200" s="5"/>
      <c r="JR200" s="5"/>
      <c r="JS200" s="5"/>
      <c r="JT200" s="5"/>
      <c r="JU200" s="5"/>
      <c r="JV200" s="5"/>
      <c r="JW200" s="5"/>
      <c r="JX200" s="5"/>
      <c r="JY200" s="5"/>
      <c r="JZ200" s="5"/>
      <c r="KA200" s="5"/>
      <c r="KB200" s="5"/>
      <c r="KC200" s="5"/>
      <c r="KD200" s="5"/>
      <c r="KE200" s="5"/>
      <c r="KF200" s="5"/>
      <c r="KG200" s="5"/>
      <c r="KH200" s="5"/>
      <c r="KI200" s="5"/>
      <c r="KJ200" s="5"/>
      <c r="KK200" s="5"/>
      <c r="KL200" s="5"/>
      <c r="KM200" s="5"/>
      <c r="KN200" s="5"/>
      <c r="KO200" s="5"/>
      <c r="KP200" s="5"/>
      <c r="KQ200" s="5"/>
      <c r="KR200" s="5"/>
      <c r="KS200" s="5"/>
      <c r="KT200" s="5"/>
      <c r="KU200" s="5"/>
      <c r="KV200" s="5"/>
      <c r="KW200" s="5"/>
      <c r="KX200" s="5"/>
      <c r="KY200" s="5"/>
      <c r="KZ200" s="5"/>
      <c r="LA200" s="5"/>
      <c r="LB200" s="5"/>
      <c r="LC200" s="5"/>
      <c r="LD200" s="5"/>
      <c r="LE200" s="5"/>
      <c r="LF200" s="5"/>
      <c r="LG200" s="5"/>
      <c r="LH200" s="5"/>
      <c r="LI200" s="5"/>
      <c r="LJ200" s="5"/>
      <c r="LK200" s="5"/>
      <c r="LL200" s="5"/>
      <c r="LM200" s="5"/>
      <c r="LN200" s="5"/>
      <c r="LO200" s="5"/>
      <c r="LP200" s="5"/>
      <c r="LQ200" s="5"/>
      <c r="LR200" s="5"/>
      <c r="LS200" s="5"/>
      <c r="LT200" s="5"/>
      <c r="LU200" s="5"/>
      <c r="LV200" s="5"/>
      <c r="LW200" s="5"/>
      <c r="LX200" s="5"/>
      <c r="LY200" s="5"/>
      <c r="LZ200" s="5"/>
      <c r="MA200" s="5"/>
      <c r="MB200" s="5"/>
      <c r="MC200" s="5"/>
      <c r="MD200" s="5"/>
      <c r="ME200" s="5"/>
      <c r="MF200" s="5"/>
      <c r="MG200" s="5"/>
      <c r="MH200" s="5"/>
      <c r="MI200" s="5"/>
      <c r="MJ200" s="5"/>
      <c r="MK200" s="5"/>
      <c r="ML200" s="5"/>
      <c r="MM200" s="5"/>
      <c r="MN200" s="5"/>
      <c r="MO200" s="5"/>
      <c r="MP200" s="5"/>
      <c r="MQ200" s="5"/>
      <c r="MR200" s="5"/>
      <c r="MS200" s="5"/>
      <c r="MT200" s="5"/>
      <c r="MU200" s="5"/>
      <c r="MV200" s="5"/>
      <c r="MW200" s="5"/>
      <c r="MX200" s="5"/>
      <c r="MY200" s="5"/>
      <c r="MZ200" s="5"/>
      <c r="NA200" s="5"/>
      <c r="NB200" s="5"/>
      <c r="NC200" s="5"/>
      <c r="ND200" s="5"/>
      <c r="NE200" s="5"/>
      <c r="NF200" s="5"/>
      <c r="NG200" s="5"/>
      <c r="NH200" s="5"/>
      <c r="NI200" s="5"/>
      <c r="NJ200" s="5"/>
      <c r="NK200" s="5"/>
      <c r="NL200" s="5"/>
      <c r="NM200" s="5"/>
      <c r="NN200" s="5"/>
      <c r="NO200" s="5"/>
      <c r="NP200" s="5"/>
      <c r="NQ200" s="5"/>
      <c r="NR200" s="5"/>
      <c r="NS200" s="5"/>
      <c r="NT200" s="5"/>
      <c r="NU200" s="5"/>
      <c r="NV200" s="5"/>
      <c r="NW200" s="5"/>
      <c r="NX200" s="5"/>
      <c r="NY200" s="5"/>
      <c r="NZ200" s="5"/>
      <c r="OA200" s="5"/>
      <c r="OB200" s="5"/>
      <c r="OC200" s="5"/>
      <c r="OD200" s="5"/>
      <c r="OE200" s="5"/>
      <c r="OF200" s="5"/>
      <c r="OG200" s="5"/>
      <c r="OH200" s="5"/>
      <c r="OI200" s="5"/>
      <c r="OJ200" s="5"/>
      <c r="OK200" s="5"/>
      <c r="OL200" s="5"/>
      <c r="OM200" s="5"/>
      <c r="ON200" s="5"/>
      <c r="OO200" s="5"/>
      <c r="OP200" s="5"/>
      <c r="OQ200" s="5"/>
      <c r="OR200" s="5"/>
      <c r="OS200" s="5"/>
      <c r="OT200" s="5"/>
      <c r="OU200" s="5"/>
      <c r="OV200" s="5"/>
      <c r="OW200" s="5"/>
      <c r="OX200" s="5"/>
      <c r="OY200" s="5"/>
      <c r="OZ200" s="5"/>
      <c r="PA200" s="5"/>
      <c r="PB200" s="5"/>
      <c r="PC200" s="5"/>
      <c r="PD200" s="5"/>
      <c r="PE200" s="5"/>
      <c r="PF200" s="5"/>
      <c r="PG200" s="5"/>
      <c r="PH200" s="5"/>
      <c r="PI200" s="5"/>
      <c r="PJ200" s="5"/>
      <c r="PK200" s="5"/>
      <c r="PL200" s="5"/>
      <c r="PM200" s="5"/>
      <c r="PN200" s="5"/>
      <c r="PO200" s="5"/>
      <c r="PP200" s="5"/>
      <c r="PQ200" s="5"/>
      <c r="PR200" s="5"/>
      <c r="PS200" s="5"/>
      <c r="PT200" s="5"/>
      <c r="PU200" s="5"/>
      <c r="PV200" s="5"/>
      <c r="PW200" s="5"/>
      <c r="PX200" s="5"/>
      <c r="PY200" s="5"/>
      <c r="PZ200" s="5"/>
      <c r="QA200" s="5"/>
      <c r="QB200" s="5"/>
      <c r="QC200" s="5"/>
      <c r="QD200" s="5"/>
      <c r="QE200" s="5"/>
      <c r="QF200" s="5"/>
      <c r="QG200" s="5"/>
      <c r="QH200" s="5"/>
      <c r="QI200" s="5"/>
      <c r="QJ200" s="5"/>
      <c r="QK200" s="5"/>
      <c r="QL200" s="5"/>
      <c r="QM200" s="5"/>
      <c r="QN200" s="5"/>
      <c r="QO200" s="5"/>
      <c r="QP200" s="5"/>
      <c r="QQ200" s="5"/>
      <c r="QR200" s="5"/>
      <c r="QS200" s="5"/>
      <c r="QT200" s="5"/>
      <c r="QU200" s="5"/>
      <c r="QV200" s="5"/>
      <c r="QW200" s="5"/>
      <c r="QX200" s="5"/>
      <c r="QY200" s="5"/>
      <c r="QZ200" s="5"/>
      <c r="RA200" s="5"/>
      <c r="RB200" s="5"/>
      <c r="RC200" s="5"/>
      <c r="RD200" s="5"/>
      <c r="RE200" s="5"/>
      <c r="RF200" s="5"/>
      <c r="RG200" s="5"/>
      <c r="RH200" s="5"/>
      <c r="RI200" s="5"/>
      <c r="RJ200" s="5"/>
      <c r="RK200" s="5"/>
      <c r="RL200" s="5"/>
      <c r="RM200" s="5"/>
      <c r="RN200" s="5"/>
      <c r="RO200" s="5"/>
      <c r="RP200" s="5"/>
      <c r="RQ200" s="5"/>
      <c r="RR200" s="5"/>
      <c r="RS200" s="5"/>
      <c r="RT200" s="5"/>
      <c r="RU200" s="5"/>
      <c r="RV200" s="5"/>
      <c r="RW200" s="5"/>
      <c r="RX200" s="5"/>
      <c r="RY200" s="5"/>
      <c r="RZ200" s="5"/>
      <c r="SA200" s="5"/>
      <c r="SB200" s="5"/>
      <c r="SC200" s="5"/>
      <c r="SD200" s="5"/>
      <c r="SE200" s="5"/>
      <c r="SF200" s="5"/>
      <c r="SG200" s="5"/>
      <c r="SH200" s="5"/>
      <c r="SI200" s="5"/>
      <c r="SJ200" s="5"/>
      <c r="SK200" s="5"/>
      <c r="SL200" s="5"/>
      <c r="SM200" s="5"/>
      <c r="SN200" s="5"/>
      <c r="SO200" s="5"/>
      <c r="SP200" s="5"/>
      <c r="SQ200" s="5"/>
      <c r="SR200" s="5"/>
      <c r="SS200" s="5"/>
      <c r="ST200" s="5"/>
      <c r="SU200" s="5"/>
      <c r="SV200" s="5"/>
      <c r="SW200" s="5"/>
      <c r="SX200" s="5"/>
      <c r="SY200" s="5"/>
      <c r="SZ200" s="5"/>
      <c r="TA200" s="5"/>
      <c r="TB200" s="5"/>
    </row>
    <row r="201" spans="6:522" s="1" customFormat="1"/>
    <row r="202" spans="6:522" s="1" customFormat="1"/>
    <row r="203" spans="6:522" s="1" customFormat="1">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c r="CW203" s="5"/>
      <c r="CX203" s="5"/>
      <c r="CY203" s="5"/>
      <c r="CZ203" s="5"/>
      <c r="DA203" s="5"/>
      <c r="DB203" s="5"/>
      <c r="DC203" s="5"/>
      <c r="DD203" s="5"/>
      <c r="DE203" s="5"/>
      <c r="DF203" s="5"/>
      <c r="DG203" s="5"/>
      <c r="DH203" s="5"/>
      <c r="DI203" s="5"/>
      <c r="DJ203" s="5"/>
      <c r="DK203" s="5"/>
      <c r="DL203" s="5"/>
      <c r="DM203" s="5"/>
      <c r="DN203" s="5"/>
      <c r="DO203" s="5"/>
      <c r="DP203" s="5"/>
      <c r="DQ203" s="5"/>
      <c r="DR203" s="5"/>
      <c r="DS203" s="5"/>
      <c r="DT203" s="5"/>
      <c r="DU203" s="5"/>
      <c r="DV203" s="5"/>
      <c r="DW203" s="5"/>
      <c r="DX203" s="5"/>
      <c r="DY203" s="5"/>
      <c r="DZ203" s="5"/>
      <c r="EA203" s="5"/>
      <c r="EB203" s="5"/>
      <c r="EC203" s="5"/>
      <c r="ED203" s="5"/>
      <c r="EE203" s="5"/>
      <c r="EF203" s="5"/>
      <c r="EG203" s="5"/>
      <c r="EH203" s="5"/>
      <c r="EI203" s="5"/>
      <c r="EJ203" s="5"/>
      <c r="EK203" s="5"/>
      <c r="EL203" s="5"/>
      <c r="EM203" s="5"/>
      <c r="EN203" s="5"/>
      <c r="EO203" s="5"/>
      <c r="EP203" s="5"/>
      <c r="EQ203" s="5"/>
      <c r="ER203" s="5"/>
      <c r="ES203" s="5"/>
      <c r="ET203" s="5"/>
      <c r="EU203" s="5"/>
      <c r="EV203" s="5"/>
      <c r="EW203" s="5"/>
      <c r="EX203" s="5"/>
      <c r="EY203" s="5"/>
      <c r="EZ203" s="5"/>
      <c r="FA203" s="5"/>
      <c r="FB203" s="5"/>
      <c r="FC203" s="5"/>
      <c r="FD203" s="5"/>
      <c r="FE203" s="5"/>
      <c r="FF203" s="5"/>
      <c r="FG203" s="5"/>
      <c r="FH203" s="5"/>
      <c r="FI203" s="5"/>
      <c r="FJ203" s="5"/>
      <c r="FK203" s="5"/>
      <c r="FL203" s="5"/>
      <c r="FM203" s="5"/>
      <c r="FN203" s="5"/>
      <c r="FO203" s="5"/>
      <c r="FP203" s="5"/>
      <c r="FQ203" s="5"/>
      <c r="FR203" s="5"/>
      <c r="FS203" s="5"/>
      <c r="FT203" s="5"/>
      <c r="FU203" s="5"/>
      <c r="FV203" s="5"/>
      <c r="FW203" s="5"/>
      <c r="FX203" s="5"/>
      <c r="FY203" s="5"/>
      <c r="FZ203" s="5"/>
      <c r="GA203" s="5"/>
      <c r="GB203" s="5"/>
      <c r="GC203" s="5"/>
      <c r="GD203" s="5"/>
      <c r="GE203" s="5"/>
      <c r="GF203" s="5"/>
      <c r="GG203" s="5"/>
      <c r="GH203" s="5"/>
      <c r="GI203" s="5"/>
      <c r="GJ203" s="5"/>
      <c r="GK203" s="5"/>
      <c r="GL203" s="5"/>
      <c r="GM203" s="5"/>
      <c r="GN203" s="5"/>
      <c r="GO203" s="5"/>
      <c r="GP203" s="5"/>
      <c r="GQ203" s="5"/>
      <c r="GR203" s="5"/>
      <c r="GS203" s="5"/>
      <c r="GT203" s="5"/>
      <c r="GU203" s="5"/>
      <c r="GV203" s="5"/>
      <c r="GW203" s="5"/>
      <c r="GX203" s="5"/>
      <c r="GY203" s="5"/>
      <c r="GZ203" s="5"/>
      <c r="HA203" s="5"/>
      <c r="HB203" s="5"/>
      <c r="HC203" s="5"/>
      <c r="HD203" s="5"/>
      <c r="HE203" s="5"/>
      <c r="HF203" s="5"/>
      <c r="HG203" s="5"/>
      <c r="HH203" s="5"/>
      <c r="HI203" s="5"/>
      <c r="HJ203" s="5"/>
      <c r="HK203" s="5"/>
      <c r="HL203" s="5"/>
      <c r="HM203" s="5"/>
      <c r="HN203" s="5"/>
      <c r="HO203" s="5"/>
      <c r="HP203" s="5"/>
      <c r="HQ203" s="5"/>
      <c r="HR203" s="5"/>
      <c r="HS203" s="5"/>
      <c r="HT203" s="5"/>
      <c r="HU203" s="5"/>
      <c r="HV203" s="5"/>
      <c r="HW203" s="5"/>
      <c r="HX203" s="5"/>
      <c r="HY203" s="5"/>
      <c r="HZ203" s="5"/>
      <c r="IA203" s="5"/>
      <c r="IB203" s="5"/>
      <c r="IC203" s="5"/>
      <c r="ID203" s="5"/>
      <c r="IE203" s="5"/>
      <c r="IF203" s="5"/>
      <c r="IG203" s="5"/>
      <c r="IH203" s="5"/>
      <c r="II203" s="5"/>
      <c r="IJ203" s="5"/>
      <c r="IK203" s="5"/>
      <c r="IL203" s="5"/>
      <c r="IM203" s="5"/>
      <c r="IN203" s="5"/>
      <c r="IO203" s="5"/>
      <c r="IP203" s="5"/>
      <c r="IQ203" s="5"/>
      <c r="IR203" s="5"/>
      <c r="IS203" s="5"/>
      <c r="IT203" s="5"/>
      <c r="IU203" s="5"/>
      <c r="IV203" s="5"/>
      <c r="IW203" s="5"/>
      <c r="IX203" s="5"/>
      <c r="IY203" s="5"/>
      <c r="IZ203" s="5"/>
      <c r="JA203" s="5"/>
      <c r="JB203" s="5"/>
      <c r="JC203" s="5"/>
      <c r="JD203" s="5"/>
      <c r="JE203" s="5"/>
      <c r="JF203" s="5"/>
      <c r="JG203" s="5"/>
      <c r="JH203" s="5"/>
      <c r="JI203" s="5"/>
      <c r="JJ203" s="5"/>
      <c r="JK203" s="5"/>
      <c r="JL203" s="5"/>
      <c r="JM203" s="5"/>
      <c r="JN203" s="5"/>
      <c r="JO203" s="5"/>
      <c r="JP203" s="5"/>
      <c r="JQ203" s="5"/>
      <c r="JR203" s="5"/>
      <c r="JS203" s="5"/>
      <c r="JT203" s="5"/>
      <c r="JU203" s="5"/>
      <c r="JV203" s="5"/>
      <c r="JW203" s="5"/>
      <c r="JX203" s="5"/>
      <c r="JY203" s="5"/>
      <c r="JZ203" s="5"/>
      <c r="KA203" s="5"/>
      <c r="KB203" s="5"/>
      <c r="KC203" s="5"/>
      <c r="KD203" s="5"/>
      <c r="KE203" s="5"/>
      <c r="KF203" s="5"/>
      <c r="KG203" s="5"/>
      <c r="KH203" s="5"/>
      <c r="KI203" s="5"/>
      <c r="KJ203" s="5"/>
      <c r="KK203" s="5"/>
      <c r="KL203" s="5"/>
      <c r="KM203" s="5"/>
      <c r="KN203" s="5"/>
      <c r="KO203" s="5"/>
      <c r="KP203" s="5"/>
      <c r="KQ203" s="5"/>
      <c r="KR203" s="5"/>
      <c r="KS203" s="5"/>
      <c r="KT203" s="5"/>
      <c r="KU203" s="5"/>
      <c r="KV203" s="5"/>
      <c r="KW203" s="5"/>
      <c r="KX203" s="5"/>
      <c r="KY203" s="5"/>
      <c r="KZ203" s="5"/>
      <c r="LA203" s="5"/>
      <c r="LB203" s="5"/>
      <c r="LC203" s="5"/>
      <c r="LD203" s="5"/>
      <c r="LE203" s="5"/>
      <c r="LF203" s="5"/>
      <c r="LG203" s="5"/>
      <c r="LH203" s="5"/>
      <c r="LI203" s="5"/>
      <c r="LJ203" s="5"/>
      <c r="LK203" s="5"/>
      <c r="LL203" s="5"/>
      <c r="LM203" s="5"/>
      <c r="LN203" s="5"/>
      <c r="LO203" s="5"/>
      <c r="LP203" s="5"/>
      <c r="LQ203" s="5"/>
      <c r="LR203" s="5"/>
      <c r="LS203" s="5"/>
      <c r="LT203" s="5"/>
      <c r="LU203" s="5"/>
      <c r="LV203" s="5"/>
      <c r="LW203" s="5"/>
      <c r="LX203" s="5"/>
      <c r="LY203" s="5"/>
      <c r="LZ203" s="5"/>
      <c r="MA203" s="5"/>
      <c r="MB203" s="5"/>
      <c r="MC203" s="5"/>
      <c r="MD203" s="5"/>
      <c r="ME203" s="5"/>
      <c r="MF203" s="5"/>
      <c r="MG203" s="5"/>
      <c r="MH203" s="5"/>
      <c r="MI203" s="5"/>
      <c r="MJ203" s="5"/>
      <c r="MK203" s="5"/>
      <c r="ML203" s="5"/>
      <c r="MM203" s="5"/>
      <c r="MN203" s="5"/>
      <c r="MO203" s="5"/>
      <c r="MP203" s="5"/>
      <c r="MQ203" s="5"/>
      <c r="MR203" s="5"/>
      <c r="MS203" s="5"/>
      <c r="MT203" s="5"/>
      <c r="MU203" s="5"/>
      <c r="MV203" s="5"/>
      <c r="MW203" s="5"/>
      <c r="MX203" s="5"/>
      <c r="MY203" s="5"/>
      <c r="MZ203" s="5"/>
      <c r="NA203" s="5"/>
      <c r="NB203" s="5"/>
      <c r="NC203" s="5"/>
      <c r="ND203" s="5"/>
      <c r="NE203" s="5"/>
      <c r="NF203" s="5"/>
      <c r="NG203" s="5"/>
      <c r="NH203" s="5"/>
      <c r="NI203" s="5"/>
      <c r="NJ203" s="5"/>
      <c r="NK203" s="5"/>
      <c r="NL203" s="5"/>
      <c r="NM203" s="5"/>
      <c r="NN203" s="5"/>
      <c r="NO203" s="5"/>
      <c r="NP203" s="5"/>
      <c r="NQ203" s="5"/>
      <c r="NR203" s="5"/>
      <c r="NS203" s="5"/>
      <c r="NT203" s="5"/>
      <c r="NU203" s="5"/>
      <c r="NV203" s="5"/>
      <c r="NW203" s="5"/>
      <c r="NX203" s="5"/>
      <c r="NY203" s="5"/>
      <c r="NZ203" s="5"/>
      <c r="OA203" s="5"/>
      <c r="OB203" s="5"/>
      <c r="OC203" s="5"/>
      <c r="OD203" s="5"/>
      <c r="OE203" s="5"/>
      <c r="OF203" s="5"/>
      <c r="OG203" s="5"/>
      <c r="OH203" s="5"/>
      <c r="OI203" s="5"/>
      <c r="OJ203" s="5"/>
      <c r="OK203" s="5"/>
      <c r="OL203" s="5"/>
      <c r="OM203" s="5"/>
      <c r="ON203" s="5"/>
      <c r="OO203" s="5"/>
      <c r="OP203" s="5"/>
      <c r="OQ203" s="5"/>
      <c r="OR203" s="5"/>
      <c r="OS203" s="5"/>
      <c r="OT203" s="5"/>
      <c r="OU203" s="5"/>
      <c r="OV203" s="5"/>
      <c r="OW203" s="5"/>
      <c r="OX203" s="5"/>
      <c r="OY203" s="5"/>
      <c r="OZ203" s="5"/>
      <c r="PA203" s="5"/>
      <c r="PB203" s="5"/>
      <c r="PC203" s="5"/>
      <c r="PD203" s="5"/>
      <c r="PE203" s="5"/>
      <c r="PF203" s="5"/>
      <c r="PG203" s="5"/>
      <c r="PH203" s="5"/>
      <c r="PI203" s="5"/>
      <c r="PJ203" s="5"/>
      <c r="PK203" s="5"/>
      <c r="PL203" s="5"/>
      <c r="PM203" s="5"/>
      <c r="PN203" s="5"/>
      <c r="PO203" s="5"/>
      <c r="PP203" s="5"/>
      <c r="PQ203" s="5"/>
      <c r="PR203" s="5"/>
      <c r="PS203" s="5"/>
      <c r="PT203" s="5"/>
      <c r="PU203" s="5"/>
      <c r="PV203" s="5"/>
      <c r="PW203" s="5"/>
      <c r="PX203" s="5"/>
      <c r="PY203" s="5"/>
      <c r="PZ203" s="5"/>
      <c r="QA203" s="5"/>
      <c r="QB203" s="5"/>
      <c r="QC203" s="5"/>
      <c r="QD203" s="5"/>
      <c r="QE203" s="5"/>
      <c r="QF203" s="5"/>
      <c r="QG203" s="5"/>
      <c r="QH203" s="5"/>
      <c r="QI203" s="5"/>
      <c r="QJ203" s="5"/>
      <c r="QK203" s="5"/>
      <c r="QL203" s="5"/>
      <c r="QM203" s="5"/>
      <c r="QN203" s="5"/>
      <c r="QO203" s="5"/>
      <c r="QP203" s="5"/>
      <c r="QQ203" s="5"/>
      <c r="QR203" s="5"/>
      <c r="QS203" s="5"/>
      <c r="QT203" s="5"/>
      <c r="QU203" s="5"/>
      <c r="QV203" s="5"/>
      <c r="QW203" s="5"/>
      <c r="QX203" s="5"/>
      <c r="QY203" s="5"/>
      <c r="QZ203" s="5"/>
      <c r="RA203" s="5"/>
      <c r="RB203" s="5"/>
      <c r="RC203" s="5"/>
      <c r="RD203" s="5"/>
      <c r="RE203" s="5"/>
      <c r="RF203" s="5"/>
      <c r="RG203" s="5"/>
      <c r="RH203" s="5"/>
      <c r="RI203" s="5"/>
      <c r="RJ203" s="5"/>
      <c r="RK203" s="5"/>
      <c r="RL203" s="5"/>
      <c r="RM203" s="5"/>
      <c r="RN203" s="5"/>
      <c r="RO203" s="5"/>
      <c r="RP203" s="5"/>
      <c r="RQ203" s="5"/>
      <c r="RR203" s="5"/>
      <c r="RS203" s="5"/>
      <c r="RT203" s="5"/>
      <c r="RU203" s="5"/>
      <c r="RV203" s="5"/>
      <c r="RW203" s="5"/>
      <c r="RX203" s="5"/>
      <c r="RY203" s="5"/>
      <c r="RZ203" s="5"/>
      <c r="SA203" s="5"/>
      <c r="SB203" s="5"/>
      <c r="SC203" s="5"/>
      <c r="SD203" s="5"/>
      <c r="SE203" s="5"/>
      <c r="SF203" s="5"/>
      <c r="SG203" s="5"/>
      <c r="SH203" s="5"/>
      <c r="SI203" s="5"/>
      <c r="SJ203" s="5"/>
      <c r="SK203" s="5"/>
      <c r="SL203" s="5"/>
      <c r="SM203" s="5"/>
      <c r="SN203" s="5"/>
      <c r="SO203" s="5"/>
      <c r="SP203" s="5"/>
      <c r="SQ203" s="5"/>
      <c r="SR203" s="5"/>
      <c r="SS203" s="5"/>
      <c r="ST203" s="5"/>
      <c r="SU203" s="5"/>
      <c r="SV203" s="5"/>
      <c r="SW203" s="5"/>
      <c r="SX203" s="5"/>
      <c r="SY203" s="5"/>
      <c r="SZ203" s="5"/>
      <c r="TA203" s="5"/>
      <c r="TB203" s="5"/>
    </row>
    <row r="204" spans="6:522" s="1" customFormat="1"/>
    <row r="205" spans="6:522" s="1" customFormat="1">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c r="CW205" s="5"/>
      <c r="CX205" s="5"/>
      <c r="CY205" s="5"/>
      <c r="CZ205" s="5"/>
      <c r="DA205" s="5"/>
      <c r="DB205" s="5"/>
      <c r="DC205" s="5"/>
      <c r="DD205" s="5"/>
      <c r="DE205" s="5"/>
      <c r="DF205" s="5"/>
      <c r="DG205" s="5"/>
      <c r="DH205" s="5"/>
      <c r="DI205" s="5"/>
      <c r="DJ205" s="5"/>
      <c r="DK205" s="5"/>
      <c r="DL205" s="5"/>
      <c r="DM205" s="5"/>
      <c r="DN205" s="5"/>
      <c r="DO205" s="5"/>
      <c r="DP205" s="5"/>
      <c r="DQ205" s="5"/>
      <c r="DR205" s="5"/>
      <c r="DS205" s="5"/>
      <c r="DT205" s="5"/>
      <c r="DU205" s="5"/>
      <c r="DV205" s="5"/>
      <c r="DW205" s="5"/>
      <c r="DX205" s="5"/>
      <c r="DY205" s="5"/>
      <c r="DZ205" s="5"/>
      <c r="EA205" s="5"/>
      <c r="EB205" s="5"/>
      <c r="EC205" s="5"/>
      <c r="ED205" s="5"/>
      <c r="EE205" s="5"/>
      <c r="EF205" s="5"/>
      <c r="EG205" s="5"/>
      <c r="EH205" s="5"/>
      <c r="EI205" s="5"/>
      <c r="EJ205" s="5"/>
      <c r="EK205" s="5"/>
      <c r="EL205" s="5"/>
      <c r="EM205" s="5"/>
      <c r="EN205" s="5"/>
      <c r="EO205" s="5"/>
      <c r="EP205" s="5"/>
      <c r="EQ205" s="5"/>
      <c r="ER205" s="5"/>
      <c r="ES205" s="5"/>
      <c r="ET205" s="5"/>
      <c r="EU205" s="5"/>
      <c r="EV205" s="5"/>
      <c r="EW205" s="5"/>
      <c r="EX205" s="5"/>
      <c r="EY205" s="5"/>
      <c r="EZ205" s="5"/>
      <c r="FA205" s="5"/>
      <c r="FB205" s="5"/>
      <c r="FC205" s="5"/>
      <c r="FD205" s="5"/>
      <c r="FE205" s="5"/>
      <c r="FF205" s="5"/>
      <c r="FG205" s="5"/>
      <c r="FH205" s="5"/>
      <c r="FI205" s="5"/>
      <c r="FJ205" s="5"/>
      <c r="FK205" s="5"/>
      <c r="FL205" s="5"/>
      <c r="FM205" s="5"/>
      <c r="FN205" s="5"/>
      <c r="FO205" s="5"/>
      <c r="FP205" s="5"/>
      <c r="FQ205" s="5"/>
      <c r="FR205" s="5"/>
      <c r="FS205" s="5"/>
      <c r="FT205" s="5"/>
      <c r="FU205" s="5"/>
      <c r="FV205" s="5"/>
      <c r="FW205" s="5"/>
      <c r="FX205" s="5"/>
      <c r="FY205" s="5"/>
      <c r="FZ205" s="5"/>
      <c r="GA205" s="5"/>
      <c r="GB205" s="5"/>
      <c r="GC205" s="5"/>
      <c r="GD205" s="5"/>
      <c r="GE205" s="5"/>
      <c r="GF205" s="5"/>
      <c r="GG205" s="5"/>
      <c r="GH205" s="5"/>
      <c r="GI205" s="5"/>
      <c r="GJ205" s="5"/>
      <c r="GK205" s="5"/>
      <c r="GL205" s="5"/>
      <c r="GM205" s="5"/>
      <c r="GN205" s="5"/>
      <c r="GO205" s="5"/>
      <c r="GP205" s="5"/>
      <c r="GQ205" s="5"/>
      <c r="GR205" s="5"/>
      <c r="GS205" s="5"/>
      <c r="GT205" s="5"/>
      <c r="GU205" s="5"/>
      <c r="GV205" s="5"/>
      <c r="GW205" s="5"/>
      <c r="GX205" s="5"/>
      <c r="GY205" s="5"/>
      <c r="GZ205" s="5"/>
      <c r="HA205" s="5"/>
      <c r="HB205" s="5"/>
      <c r="HC205" s="5"/>
      <c r="HD205" s="5"/>
      <c r="HE205" s="5"/>
      <c r="HF205" s="5"/>
      <c r="HG205" s="5"/>
      <c r="HH205" s="5"/>
      <c r="HI205" s="5"/>
      <c r="HJ205" s="5"/>
      <c r="HK205" s="5"/>
      <c r="HL205" s="5"/>
      <c r="HM205" s="5"/>
      <c r="HN205" s="5"/>
      <c r="HO205" s="5"/>
      <c r="HP205" s="5"/>
      <c r="HQ205" s="5"/>
      <c r="HR205" s="5"/>
      <c r="HS205" s="5"/>
      <c r="HT205" s="5"/>
      <c r="HU205" s="5"/>
      <c r="HV205" s="5"/>
      <c r="HW205" s="5"/>
      <c r="HX205" s="5"/>
      <c r="HY205" s="5"/>
      <c r="HZ205" s="5"/>
      <c r="IA205" s="5"/>
      <c r="IB205" s="5"/>
      <c r="IC205" s="5"/>
      <c r="ID205" s="5"/>
      <c r="IE205" s="5"/>
      <c r="IF205" s="5"/>
      <c r="IG205" s="5"/>
      <c r="IH205" s="5"/>
      <c r="II205" s="5"/>
      <c r="IJ205" s="5"/>
      <c r="IK205" s="5"/>
      <c r="IL205" s="5"/>
      <c r="IM205" s="5"/>
      <c r="IN205" s="5"/>
      <c r="IO205" s="5"/>
      <c r="IP205" s="5"/>
      <c r="IQ205" s="5"/>
      <c r="IR205" s="5"/>
      <c r="IS205" s="5"/>
      <c r="IT205" s="5"/>
      <c r="IU205" s="5"/>
      <c r="IV205" s="5"/>
      <c r="IW205" s="5"/>
      <c r="IX205" s="5"/>
      <c r="IY205" s="5"/>
      <c r="IZ205" s="5"/>
      <c r="JA205" s="5"/>
      <c r="JB205" s="5"/>
      <c r="JC205" s="5"/>
      <c r="JD205" s="5"/>
      <c r="JE205" s="5"/>
      <c r="JF205" s="5"/>
      <c r="JG205" s="5"/>
      <c r="JH205" s="5"/>
      <c r="JI205" s="5"/>
      <c r="JJ205" s="5"/>
      <c r="JK205" s="5"/>
      <c r="JL205" s="5"/>
      <c r="JM205" s="5"/>
      <c r="JN205" s="5"/>
      <c r="JO205" s="5"/>
      <c r="JP205" s="5"/>
      <c r="JQ205" s="5"/>
      <c r="JR205" s="5"/>
      <c r="JS205" s="5"/>
      <c r="JT205" s="5"/>
      <c r="JU205" s="5"/>
      <c r="JV205" s="5"/>
      <c r="JW205" s="5"/>
      <c r="JX205" s="5"/>
      <c r="JY205" s="5"/>
      <c r="JZ205" s="5"/>
      <c r="KA205" s="5"/>
      <c r="KB205" s="5"/>
      <c r="KC205" s="5"/>
      <c r="KD205" s="5"/>
      <c r="KE205" s="5"/>
      <c r="KF205" s="5"/>
      <c r="KG205" s="5"/>
      <c r="KH205" s="5"/>
      <c r="KI205" s="5"/>
      <c r="KJ205" s="5"/>
      <c r="KK205" s="5"/>
      <c r="KL205" s="5"/>
      <c r="KM205" s="5"/>
      <c r="KN205" s="5"/>
      <c r="KO205" s="5"/>
      <c r="KP205" s="5"/>
      <c r="KQ205" s="5"/>
      <c r="KR205" s="5"/>
      <c r="KS205" s="5"/>
      <c r="KT205" s="5"/>
      <c r="KU205" s="5"/>
      <c r="KV205" s="5"/>
      <c r="KW205" s="5"/>
      <c r="KX205" s="5"/>
      <c r="KY205" s="5"/>
      <c r="KZ205" s="5"/>
      <c r="LA205" s="5"/>
      <c r="LB205" s="5"/>
      <c r="LC205" s="5"/>
      <c r="LD205" s="5"/>
      <c r="LE205" s="5"/>
      <c r="LF205" s="5"/>
      <c r="LG205" s="5"/>
      <c r="LH205" s="5"/>
      <c r="LI205" s="5"/>
      <c r="LJ205" s="5"/>
      <c r="LK205" s="5"/>
      <c r="LL205" s="5"/>
      <c r="LM205" s="5"/>
      <c r="LN205" s="5"/>
      <c r="LO205" s="5"/>
      <c r="LP205" s="5"/>
      <c r="LQ205" s="5"/>
      <c r="LR205" s="5"/>
      <c r="LS205" s="5"/>
      <c r="LT205" s="5"/>
      <c r="LU205" s="5"/>
      <c r="LV205" s="5"/>
      <c r="LW205" s="5"/>
      <c r="LX205" s="5"/>
      <c r="LY205" s="5"/>
      <c r="LZ205" s="5"/>
      <c r="MA205" s="5"/>
      <c r="MB205" s="5"/>
      <c r="MC205" s="5"/>
      <c r="MD205" s="5"/>
      <c r="ME205" s="5"/>
      <c r="MF205" s="5"/>
      <c r="MG205" s="5"/>
      <c r="MH205" s="5"/>
      <c r="MI205" s="5"/>
      <c r="MJ205" s="5"/>
      <c r="MK205" s="5"/>
      <c r="ML205" s="5"/>
      <c r="MM205" s="5"/>
      <c r="MN205" s="5"/>
      <c r="MO205" s="5"/>
      <c r="MP205" s="5"/>
      <c r="MQ205" s="5"/>
      <c r="MR205" s="5"/>
      <c r="MS205" s="5"/>
      <c r="MT205" s="5"/>
      <c r="MU205" s="5"/>
      <c r="MV205" s="5"/>
      <c r="MW205" s="5"/>
      <c r="MX205" s="5"/>
      <c r="MY205" s="5"/>
      <c r="MZ205" s="5"/>
      <c r="NA205" s="5"/>
      <c r="NB205" s="5"/>
      <c r="NC205" s="5"/>
      <c r="ND205" s="5"/>
      <c r="NE205" s="5"/>
      <c r="NF205" s="5"/>
      <c r="NG205" s="5"/>
      <c r="NH205" s="5"/>
      <c r="NI205" s="5"/>
      <c r="NJ205" s="5"/>
      <c r="NK205" s="5"/>
      <c r="NL205" s="5"/>
      <c r="NM205" s="5"/>
      <c r="NN205" s="5"/>
      <c r="NO205" s="5"/>
      <c r="NP205" s="5"/>
      <c r="NQ205" s="5"/>
      <c r="NR205" s="5"/>
      <c r="NS205" s="5"/>
      <c r="NT205" s="5"/>
      <c r="NU205" s="5"/>
      <c r="NV205" s="5"/>
      <c r="NW205" s="5"/>
      <c r="NX205" s="5"/>
      <c r="NY205" s="5"/>
      <c r="NZ205" s="5"/>
      <c r="OA205" s="5"/>
      <c r="OB205" s="5"/>
      <c r="OC205" s="5"/>
      <c r="OD205" s="5"/>
      <c r="OE205" s="5"/>
      <c r="OF205" s="5"/>
      <c r="OG205" s="5"/>
      <c r="OH205" s="5"/>
      <c r="OI205" s="5"/>
      <c r="OJ205" s="5"/>
      <c r="OK205" s="5"/>
      <c r="OL205" s="5"/>
      <c r="OM205" s="5"/>
      <c r="ON205" s="5"/>
      <c r="OO205" s="5"/>
      <c r="OP205" s="5"/>
      <c r="OQ205" s="5"/>
      <c r="OR205" s="5"/>
      <c r="OS205" s="5"/>
      <c r="OT205" s="5"/>
      <c r="OU205" s="5"/>
      <c r="OV205" s="5"/>
      <c r="OW205" s="5"/>
      <c r="OX205" s="5"/>
      <c r="OY205" s="5"/>
      <c r="OZ205" s="5"/>
      <c r="PA205" s="5"/>
      <c r="PB205" s="5"/>
      <c r="PC205" s="5"/>
      <c r="PD205" s="5"/>
      <c r="PE205" s="5"/>
      <c r="PF205" s="5"/>
      <c r="PG205" s="5"/>
      <c r="PH205" s="5"/>
      <c r="PI205" s="5"/>
      <c r="PJ205" s="5"/>
      <c r="PK205" s="5"/>
      <c r="PL205" s="5"/>
      <c r="PM205" s="5"/>
      <c r="PN205" s="5"/>
      <c r="PO205" s="5"/>
      <c r="PP205" s="5"/>
      <c r="PQ205" s="5"/>
      <c r="PR205" s="5"/>
      <c r="PS205" s="5"/>
      <c r="PT205" s="5"/>
      <c r="PU205" s="5"/>
      <c r="PV205" s="5"/>
      <c r="PW205" s="5"/>
      <c r="PX205" s="5"/>
      <c r="PY205" s="5"/>
      <c r="PZ205" s="5"/>
      <c r="QA205" s="5"/>
      <c r="QB205" s="5"/>
      <c r="QC205" s="5"/>
      <c r="QD205" s="5"/>
      <c r="QE205" s="5"/>
      <c r="QF205" s="5"/>
      <c r="QG205" s="5"/>
      <c r="QH205" s="5"/>
      <c r="QI205" s="5"/>
      <c r="QJ205" s="5"/>
      <c r="QK205" s="5"/>
      <c r="QL205" s="5"/>
      <c r="QM205" s="5"/>
      <c r="QN205" s="5"/>
      <c r="QO205" s="5"/>
      <c r="QP205" s="5"/>
      <c r="QQ205" s="5"/>
      <c r="QR205" s="5"/>
      <c r="QS205" s="5"/>
      <c r="QT205" s="5"/>
      <c r="QU205" s="5"/>
      <c r="QV205" s="5"/>
      <c r="QW205" s="5"/>
      <c r="QX205" s="5"/>
      <c r="QY205" s="5"/>
      <c r="QZ205" s="5"/>
      <c r="RA205" s="5"/>
      <c r="RB205" s="5"/>
      <c r="RC205" s="5"/>
      <c r="RD205" s="5"/>
      <c r="RE205" s="5"/>
      <c r="RF205" s="5"/>
      <c r="RG205" s="5"/>
      <c r="RH205" s="5"/>
      <c r="RI205" s="5"/>
      <c r="RJ205" s="5"/>
      <c r="RK205" s="5"/>
      <c r="RL205" s="5"/>
      <c r="RM205" s="5"/>
      <c r="RN205" s="5"/>
      <c r="RO205" s="5"/>
      <c r="RP205" s="5"/>
      <c r="RQ205" s="5"/>
      <c r="RR205" s="5"/>
      <c r="RS205" s="5"/>
      <c r="RT205" s="5"/>
      <c r="RU205" s="5"/>
      <c r="RV205" s="5"/>
      <c r="RW205" s="5"/>
      <c r="RX205" s="5"/>
      <c r="RY205" s="5"/>
      <c r="RZ205" s="5"/>
      <c r="SA205" s="5"/>
      <c r="SB205" s="5"/>
      <c r="SC205" s="5"/>
      <c r="SD205" s="5"/>
      <c r="SE205" s="5"/>
      <c r="SF205" s="5"/>
      <c r="SG205" s="5"/>
      <c r="SH205" s="5"/>
      <c r="SI205" s="5"/>
      <c r="SJ205" s="5"/>
      <c r="SK205" s="5"/>
      <c r="SL205" s="5"/>
      <c r="SM205" s="5"/>
      <c r="SN205" s="5"/>
      <c r="SO205" s="5"/>
      <c r="SP205" s="5"/>
      <c r="SQ205" s="5"/>
      <c r="SR205" s="5"/>
      <c r="SS205" s="5"/>
      <c r="ST205" s="5"/>
      <c r="SU205" s="5"/>
      <c r="SV205" s="5"/>
      <c r="SW205" s="5"/>
      <c r="SX205" s="5"/>
      <c r="SY205" s="5"/>
      <c r="SZ205" s="5"/>
      <c r="TA205" s="5"/>
      <c r="TB205" s="5"/>
    </row>
    <row r="206" spans="6:522" s="1" customFormat="1"/>
    <row r="207" spans="6:522" s="1" customFormat="1"/>
    <row r="208" spans="6:522" s="1" customFormat="1">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c r="CW208" s="5"/>
      <c r="CX208" s="5"/>
      <c r="CY208" s="5"/>
      <c r="CZ208" s="5"/>
      <c r="DA208" s="5"/>
      <c r="DB208" s="5"/>
      <c r="DC208" s="5"/>
      <c r="DD208" s="5"/>
      <c r="DE208" s="5"/>
      <c r="DF208" s="5"/>
      <c r="DG208" s="5"/>
      <c r="DH208" s="5"/>
      <c r="DI208" s="5"/>
      <c r="DJ208" s="5"/>
      <c r="DK208" s="5"/>
      <c r="DL208" s="5"/>
      <c r="DM208" s="5"/>
      <c r="DN208" s="5"/>
      <c r="DO208" s="5"/>
      <c r="DP208" s="5"/>
      <c r="DQ208" s="5"/>
      <c r="DR208" s="5"/>
      <c r="DS208" s="5"/>
      <c r="DT208" s="5"/>
      <c r="DU208" s="5"/>
      <c r="DV208" s="5"/>
      <c r="DW208" s="5"/>
      <c r="DX208" s="5"/>
      <c r="DY208" s="5"/>
      <c r="DZ208" s="5"/>
      <c r="EA208" s="5"/>
      <c r="EB208" s="5"/>
      <c r="EC208" s="5"/>
      <c r="ED208" s="5"/>
      <c r="EE208" s="5"/>
      <c r="EF208" s="5"/>
      <c r="EG208" s="5"/>
      <c r="EH208" s="5"/>
      <c r="EI208" s="5"/>
      <c r="EJ208" s="5"/>
      <c r="EK208" s="5"/>
      <c r="EL208" s="5"/>
      <c r="EM208" s="5"/>
      <c r="EN208" s="5"/>
      <c r="EO208" s="5"/>
      <c r="EP208" s="5"/>
      <c r="EQ208" s="5"/>
      <c r="ER208" s="5"/>
      <c r="ES208" s="5"/>
      <c r="ET208" s="5"/>
      <c r="EU208" s="5"/>
      <c r="EV208" s="5"/>
      <c r="EW208" s="5"/>
      <c r="EX208" s="5"/>
      <c r="EY208" s="5"/>
      <c r="EZ208" s="5"/>
      <c r="FA208" s="5"/>
      <c r="FB208" s="5"/>
      <c r="FC208" s="5"/>
      <c r="FD208" s="5"/>
      <c r="FE208" s="5"/>
      <c r="FF208" s="5"/>
      <c r="FG208" s="5"/>
      <c r="FH208" s="5"/>
      <c r="FI208" s="5"/>
      <c r="FJ208" s="5"/>
      <c r="FK208" s="5"/>
      <c r="FL208" s="5"/>
      <c r="FM208" s="5"/>
      <c r="FN208" s="5"/>
      <c r="FO208" s="5"/>
      <c r="FP208" s="5"/>
      <c r="FQ208" s="5"/>
      <c r="FR208" s="5"/>
      <c r="FS208" s="5"/>
      <c r="FT208" s="5"/>
      <c r="FU208" s="5"/>
      <c r="FV208" s="5"/>
      <c r="FW208" s="5"/>
      <c r="FX208" s="5"/>
      <c r="FY208" s="5"/>
      <c r="FZ208" s="5"/>
      <c r="GA208" s="5"/>
      <c r="GB208" s="5"/>
      <c r="GC208" s="5"/>
      <c r="GD208" s="5"/>
      <c r="GE208" s="5"/>
      <c r="GF208" s="5"/>
      <c r="GG208" s="5"/>
      <c r="GH208" s="5"/>
      <c r="GI208" s="5"/>
      <c r="GJ208" s="5"/>
      <c r="GK208" s="5"/>
      <c r="GL208" s="5"/>
      <c r="GM208" s="5"/>
      <c r="GN208" s="5"/>
      <c r="GO208" s="5"/>
      <c r="GP208" s="5"/>
      <c r="GQ208" s="5"/>
      <c r="GR208" s="5"/>
      <c r="GS208" s="5"/>
      <c r="GT208" s="5"/>
      <c r="GU208" s="5"/>
      <c r="GV208" s="5"/>
      <c r="GW208" s="5"/>
      <c r="GX208" s="5"/>
      <c r="GY208" s="5"/>
      <c r="GZ208" s="5"/>
      <c r="HA208" s="5"/>
      <c r="HB208" s="5"/>
      <c r="HC208" s="5"/>
      <c r="HD208" s="5"/>
      <c r="HE208" s="5"/>
      <c r="HF208" s="5"/>
      <c r="HG208" s="5"/>
      <c r="HH208" s="5"/>
      <c r="HI208" s="5"/>
      <c r="HJ208" s="5"/>
      <c r="HK208" s="5"/>
      <c r="HL208" s="5"/>
      <c r="HM208" s="5"/>
      <c r="HN208" s="5"/>
      <c r="HO208" s="5"/>
      <c r="HP208" s="5"/>
      <c r="HQ208" s="5"/>
      <c r="HR208" s="5"/>
      <c r="HS208" s="5"/>
      <c r="HT208" s="5"/>
      <c r="HU208" s="5"/>
      <c r="HV208" s="5"/>
      <c r="HW208" s="5"/>
      <c r="HX208" s="5"/>
      <c r="HY208" s="5"/>
      <c r="HZ208" s="5"/>
      <c r="IA208" s="5"/>
      <c r="IB208" s="5"/>
      <c r="IC208" s="5"/>
      <c r="ID208" s="5"/>
      <c r="IE208" s="5"/>
      <c r="IF208" s="5"/>
      <c r="IG208" s="5"/>
      <c r="IH208" s="5"/>
      <c r="II208" s="5"/>
      <c r="IJ208" s="5"/>
      <c r="IK208" s="5"/>
      <c r="IL208" s="5"/>
      <c r="IM208" s="5"/>
      <c r="IN208" s="5"/>
      <c r="IO208" s="5"/>
      <c r="IP208" s="5"/>
      <c r="IQ208" s="5"/>
      <c r="IR208" s="5"/>
      <c r="IS208" s="5"/>
      <c r="IT208" s="5"/>
      <c r="IU208" s="5"/>
      <c r="IV208" s="5"/>
      <c r="IW208" s="5"/>
      <c r="IX208" s="5"/>
      <c r="IY208" s="5"/>
      <c r="IZ208" s="5"/>
      <c r="JA208" s="5"/>
      <c r="JB208" s="5"/>
      <c r="JC208" s="5"/>
      <c r="JD208" s="5"/>
      <c r="JE208" s="5"/>
      <c r="JF208" s="5"/>
      <c r="JG208" s="5"/>
      <c r="JH208" s="5"/>
      <c r="JI208" s="5"/>
      <c r="JJ208" s="5"/>
      <c r="JK208" s="5"/>
      <c r="JL208" s="5"/>
      <c r="JM208" s="5"/>
      <c r="JN208" s="5"/>
      <c r="JO208" s="5"/>
      <c r="JP208" s="5"/>
      <c r="JQ208" s="5"/>
      <c r="JR208" s="5"/>
      <c r="JS208" s="5"/>
      <c r="JT208" s="5"/>
      <c r="JU208" s="5"/>
      <c r="JV208" s="5"/>
      <c r="JW208" s="5"/>
      <c r="JX208" s="5"/>
      <c r="JY208" s="5"/>
      <c r="JZ208" s="5"/>
      <c r="KA208" s="5"/>
      <c r="KB208" s="5"/>
      <c r="KC208" s="5"/>
      <c r="KD208" s="5"/>
      <c r="KE208" s="5"/>
      <c r="KF208" s="5"/>
      <c r="KG208" s="5"/>
      <c r="KH208" s="5"/>
      <c r="KI208" s="5"/>
      <c r="KJ208" s="5"/>
      <c r="KK208" s="5"/>
      <c r="KL208" s="5"/>
      <c r="KM208" s="5"/>
      <c r="KN208" s="5"/>
      <c r="KO208" s="5"/>
      <c r="KP208" s="5"/>
      <c r="KQ208" s="5"/>
      <c r="KR208" s="5"/>
      <c r="KS208" s="5"/>
      <c r="KT208" s="5"/>
      <c r="KU208" s="5"/>
      <c r="KV208" s="5"/>
      <c r="KW208" s="5"/>
      <c r="KX208" s="5"/>
      <c r="KY208" s="5"/>
      <c r="KZ208" s="5"/>
      <c r="LA208" s="5"/>
      <c r="LB208" s="5"/>
      <c r="LC208" s="5"/>
      <c r="LD208" s="5"/>
      <c r="LE208" s="5"/>
      <c r="LF208" s="5"/>
      <c r="LG208" s="5"/>
      <c r="LH208" s="5"/>
      <c r="LI208" s="5"/>
      <c r="LJ208" s="5"/>
      <c r="LK208" s="5"/>
      <c r="LL208" s="5"/>
      <c r="LM208" s="5"/>
      <c r="LN208" s="5"/>
      <c r="LO208" s="5"/>
      <c r="LP208" s="5"/>
      <c r="LQ208" s="5"/>
      <c r="LR208" s="5"/>
      <c r="LS208" s="5"/>
      <c r="LT208" s="5"/>
      <c r="LU208" s="5"/>
      <c r="LV208" s="5"/>
      <c r="LW208" s="5"/>
      <c r="LX208" s="5"/>
      <c r="LY208" s="5"/>
      <c r="LZ208" s="5"/>
      <c r="MA208" s="5"/>
      <c r="MB208" s="5"/>
      <c r="MC208" s="5"/>
      <c r="MD208" s="5"/>
      <c r="ME208" s="5"/>
      <c r="MF208" s="5"/>
      <c r="MG208" s="5"/>
      <c r="MH208" s="5"/>
      <c r="MI208" s="5"/>
      <c r="MJ208" s="5"/>
      <c r="MK208" s="5"/>
      <c r="ML208" s="5"/>
      <c r="MM208" s="5"/>
      <c r="MN208" s="5"/>
      <c r="MO208" s="5"/>
      <c r="MP208" s="5"/>
      <c r="MQ208" s="5"/>
      <c r="MR208" s="5"/>
      <c r="MS208" s="5"/>
      <c r="MT208" s="5"/>
      <c r="MU208" s="5"/>
      <c r="MV208" s="5"/>
      <c r="MW208" s="5"/>
      <c r="MX208" s="5"/>
      <c r="MY208" s="5"/>
      <c r="MZ208" s="5"/>
      <c r="NA208" s="5"/>
      <c r="NB208" s="5"/>
      <c r="NC208" s="5"/>
      <c r="ND208" s="5"/>
      <c r="NE208" s="5"/>
      <c r="NF208" s="5"/>
      <c r="NG208" s="5"/>
      <c r="NH208" s="5"/>
      <c r="NI208" s="5"/>
      <c r="NJ208" s="5"/>
      <c r="NK208" s="5"/>
      <c r="NL208" s="5"/>
      <c r="NM208" s="5"/>
      <c r="NN208" s="5"/>
      <c r="NO208" s="5"/>
      <c r="NP208" s="5"/>
      <c r="NQ208" s="5"/>
      <c r="NR208" s="5"/>
      <c r="NS208" s="5"/>
      <c r="NT208" s="5"/>
      <c r="NU208" s="5"/>
      <c r="NV208" s="5"/>
      <c r="NW208" s="5"/>
      <c r="NX208" s="5"/>
      <c r="NY208" s="5"/>
      <c r="NZ208" s="5"/>
      <c r="OA208" s="5"/>
      <c r="OB208" s="5"/>
      <c r="OC208" s="5"/>
      <c r="OD208" s="5"/>
      <c r="OE208" s="5"/>
      <c r="OF208" s="5"/>
      <c r="OG208" s="5"/>
      <c r="OH208" s="5"/>
      <c r="OI208" s="5"/>
      <c r="OJ208" s="5"/>
      <c r="OK208" s="5"/>
      <c r="OL208" s="5"/>
      <c r="OM208" s="5"/>
      <c r="ON208" s="5"/>
      <c r="OO208" s="5"/>
      <c r="OP208" s="5"/>
      <c r="OQ208" s="5"/>
      <c r="OR208" s="5"/>
      <c r="OS208" s="5"/>
      <c r="OT208" s="5"/>
      <c r="OU208" s="5"/>
      <c r="OV208" s="5"/>
      <c r="OW208" s="5"/>
      <c r="OX208" s="5"/>
      <c r="OY208" s="5"/>
      <c r="OZ208" s="5"/>
      <c r="PA208" s="5"/>
      <c r="PB208" s="5"/>
      <c r="PC208" s="5"/>
      <c r="PD208" s="5"/>
      <c r="PE208" s="5"/>
      <c r="PF208" s="5"/>
      <c r="PG208" s="5"/>
      <c r="PH208" s="5"/>
      <c r="PI208" s="5"/>
      <c r="PJ208" s="5"/>
      <c r="PK208" s="5"/>
      <c r="PL208" s="5"/>
      <c r="PM208" s="5"/>
      <c r="PN208" s="5"/>
      <c r="PO208" s="5"/>
      <c r="PP208" s="5"/>
      <c r="PQ208" s="5"/>
      <c r="PR208" s="5"/>
      <c r="PS208" s="5"/>
      <c r="PT208" s="5"/>
      <c r="PU208" s="5"/>
      <c r="PV208" s="5"/>
      <c r="PW208" s="5"/>
      <c r="PX208" s="5"/>
      <c r="PY208" s="5"/>
      <c r="PZ208" s="5"/>
      <c r="QA208" s="5"/>
      <c r="QB208" s="5"/>
      <c r="QC208" s="5"/>
      <c r="QD208" s="5"/>
      <c r="QE208" s="5"/>
      <c r="QF208" s="5"/>
      <c r="QG208" s="5"/>
      <c r="QH208" s="5"/>
      <c r="QI208" s="5"/>
      <c r="QJ208" s="5"/>
      <c r="QK208" s="5"/>
      <c r="QL208" s="5"/>
      <c r="QM208" s="5"/>
      <c r="QN208" s="5"/>
      <c r="QO208" s="5"/>
      <c r="QP208" s="5"/>
      <c r="QQ208" s="5"/>
      <c r="QR208" s="5"/>
      <c r="QS208" s="5"/>
      <c r="QT208" s="5"/>
      <c r="QU208" s="5"/>
      <c r="QV208" s="5"/>
      <c r="QW208" s="5"/>
      <c r="QX208" s="5"/>
      <c r="QY208" s="5"/>
      <c r="QZ208" s="5"/>
      <c r="RA208" s="5"/>
      <c r="RB208" s="5"/>
      <c r="RC208" s="5"/>
      <c r="RD208" s="5"/>
      <c r="RE208" s="5"/>
      <c r="RF208" s="5"/>
      <c r="RG208" s="5"/>
      <c r="RH208" s="5"/>
      <c r="RI208" s="5"/>
      <c r="RJ208" s="5"/>
      <c r="RK208" s="5"/>
      <c r="RL208" s="5"/>
      <c r="RM208" s="5"/>
      <c r="RN208" s="5"/>
      <c r="RO208" s="5"/>
      <c r="RP208" s="5"/>
      <c r="RQ208" s="5"/>
      <c r="RR208" s="5"/>
      <c r="RS208" s="5"/>
      <c r="RT208" s="5"/>
      <c r="RU208" s="5"/>
      <c r="RV208" s="5"/>
      <c r="RW208" s="5"/>
      <c r="RX208" s="5"/>
      <c r="RY208" s="5"/>
      <c r="RZ208" s="5"/>
      <c r="SA208" s="5"/>
      <c r="SB208" s="5"/>
      <c r="SC208" s="5"/>
      <c r="SD208" s="5"/>
      <c r="SE208" s="5"/>
      <c r="SF208" s="5"/>
      <c r="SG208" s="5"/>
      <c r="SH208" s="5"/>
      <c r="SI208" s="5"/>
      <c r="SJ208" s="5"/>
      <c r="SK208" s="5"/>
      <c r="SL208" s="5"/>
      <c r="SM208" s="5"/>
      <c r="SN208" s="5"/>
      <c r="SO208" s="5"/>
      <c r="SP208" s="5"/>
      <c r="SQ208" s="5"/>
      <c r="SR208" s="5"/>
      <c r="SS208" s="5"/>
      <c r="ST208" s="5"/>
      <c r="SU208" s="5"/>
      <c r="SV208" s="5"/>
      <c r="SW208" s="5"/>
      <c r="SX208" s="5"/>
      <c r="SY208" s="5"/>
      <c r="SZ208" s="5"/>
      <c r="TA208" s="5"/>
      <c r="TB208" s="5"/>
    </row>
    <row r="209" spans="6:522" s="1" customFormat="1"/>
    <row r="210" spans="6:522" s="1" customFormat="1">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c r="CW210" s="5"/>
      <c r="CX210" s="5"/>
      <c r="CY210" s="5"/>
      <c r="CZ210" s="5"/>
      <c r="DA210" s="5"/>
      <c r="DB210" s="5"/>
      <c r="DC210" s="5"/>
      <c r="DD210" s="5"/>
      <c r="DE210" s="5"/>
      <c r="DF210" s="5"/>
      <c r="DG210" s="5"/>
      <c r="DH210" s="5"/>
      <c r="DI210" s="5"/>
      <c r="DJ210" s="5"/>
      <c r="DK210" s="5"/>
      <c r="DL210" s="5"/>
      <c r="DM210" s="5"/>
      <c r="DN210" s="5"/>
      <c r="DO210" s="5"/>
      <c r="DP210" s="5"/>
      <c r="DQ210" s="5"/>
      <c r="DR210" s="5"/>
      <c r="DS210" s="5"/>
      <c r="DT210" s="5"/>
      <c r="DU210" s="5"/>
      <c r="DV210" s="5"/>
      <c r="DW210" s="5"/>
      <c r="DX210" s="5"/>
      <c r="DY210" s="5"/>
      <c r="DZ210" s="5"/>
      <c r="EA210" s="5"/>
      <c r="EB210" s="5"/>
      <c r="EC210" s="5"/>
      <c r="ED210" s="5"/>
      <c r="EE210" s="5"/>
      <c r="EF210" s="5"/>
      <c r="EG210" s="5"/>
      <c r="EH210" s="5"/>
      <c r="EI210" s="5"/>
      <c r="EJ210" s="5"/>
      <c r="EK210" s="5"/>
      <c r="EL210" s="5"/>
      <c r="EM210" s="5"/>
      <c r="EN210" s="5"/>
      <c r="EO210" s="5"/>
      <c r="EP210" s="5"/>
      <c r="EQ210" s="5"/>
      <c r="ER210" s="5"/>
      <c r="ES210" s="5"/>
      <c r="ET210" s="5"/>
      <c r="EU210" s="5"/>
      <c r="EV210" s="5"/>
      <c r="EW210" s="5"/>
      <c r="EX210" s="5"/>
      <c r="EY210" s="5"/>
      <c r="EZ210" s="5"/>
      <c r="FA210" s="5"/>
      <c r="FB210" s="5"/>
      <c r="FC210" s="5"/>
      <c r="FD210" s="5"/>
      <c r="FE210" s="5"/>
      <c r="FF210" s="5"/>
      <c r="FG210" s="5"/>
      <c r="FH210" s="5"/>
      <c r="FI210" s="5"/>
      <c r="FJ210" s="5"/>
      <c r="FK210" s="5"/>
      <c r="FL210" s="5"/>
      <c r="FM210" s="5"/>
      <c r="FN210" s="5"/>
      <c r="FO210" s="5"/>
      <c r="FP210" s="5"/>
      <c r="FQ210" s="5"/>
      <c r="FR210" s="5"/>
      <c r="FS210" s="5"/>
      <c r="FT210" s="5"/>
      <c r="FU210" s="5"/>
      <c r="FV210" s="5"/>
      <c r="FW210" s="5"/>
      <c r="FX210" s="5"/>
      <c r="FY210" s="5"/>
      <c r="FZ210" s="5"/>
      <c r="GA210" s="5"/>
      <c r="GB210" s="5"/>
      <c r="GC210" s="5"/>
      <c r="GD210" s="5"/>
      <c r="GE210" s="5"/>
      <c r="GF210" s="5"/>
      <c r="GG210" s="5"/>
      <c r="GH210" s="5"/>
      <c r="GI210" s="5"/>
      <c r="GJ210" s="5"/>
      <c r="GK210" s="5"/>
      <c r="GL210" s="5"/>
      <c r="GM210" s="5"/>
      <c r="GN210" s="5"/>
      <c r="GO210" s="5"/>
      <c r="GP210" s="5"/>
      <c r="GQ210" s="5"/>
      <c r="GR210" s="5"/>
      <c r="GS210" s="5"/>
      <c r="GT210" s="5"/>
      <c r="GU210" s="5"/>
      <c r="GV210" s="5"/>
      <c r="GW210" s="5"/>
      <c r="GX210" s="5"/>
      <c r="GY210" s="5"/>
      <c r="GZ210" s="5"/>
      <c r="HA210" s="5"/>
      <c r="HB210" s="5"/>
      <c r="HC210" s="5"/>
      <c r="HD210" s="5"/>
      <c r="HE210" s="5"/>
      <c r="HF210" s="5"/>
      <c r="HG210" s="5"/>
      <c r="HH210" s="5"/>
      <c r="HI210" s="5"/>
      <c r="HJ210" s="5"/>
      <c r="HK210" s="5"/>
      <c r="HL210" s="5"/>
      <c r="HM210" s="5"/>
      <c r="HN210" s="5"/>
      <c r="HO210" s="5"/>
      <c r="HP210" s="5"/>
      <c r="HQ210" s="5"/>
      <c r="HR210" s="5"/>
      <c r="HS210" s="5"/>
      <c r="HT210" s="5"/>
      <c r="HU210" s="5"/>
      <c r="HV210" s="5"/>
      <c r="HW210" s="5"/>
      <c r="HX210" s="5"/>
      <c r="HY210" s="5"/>
      <c r="HZ210" s="5"/>
      <c r="IA210" s="5"/>
      <c r="IB210" s="5"/>
      <c r="IC210" s="5"/>
      <c r="ID210" s="5"/>
      <c r="IE210" s="5"/>
      <c r="IF210" s="5"/>
      <c r="IG210" s="5"/>
      <c r="IH210" s="5"/>
      <c r="II210" s="5"/>
      <c r="IJ210" s="5"/>
      <c r="IK210" s="5"/>
      <c r="IL210" s="5"/>
      <c r="IM210" s="5"/>
      <c r="IN210" s="5"/>
      <c r="IO210" s="5"/>
      <c r="IP210" s="5"/>
      <c r="IQ210" s="5"/>
      <c r="IR210" s="5"/>
      <c r="IS210" s="5"/>
      <c r="IT210" s="5"/>
      <c r="IU210" s="5"/>
      <c r="IV210" s="5"/>
      <c r="IW210" s="5"/>
      <c r="IX210" s="5"/>
      <c r="IY210" s="5"/>
      <c r="IZ210" s="5"/>
      <c r="JA210" s="5"/>
      <c r="JB210" s="5"/>
      <c r="JC210" s="5"/>
      <c r="JD210" s="5"/>
      <c r="JE210" s="5"/>
      <c r="JF210" s="5"/>
      <c r="JG210" s="5"/>
      <c r="JH210" s="5"/>
      <c r="JI210" s="5"/>
      <c r="JJ210" s="5"/>
      <c r="JK210" s="5"/>
      <c r="JL210" s="5"/>
      <c r="JM210" s="5"/>
      <c r="JN210" s="5"/>
      <c r="JO210" s="5"/>
      <c r="JP210" s="5"/>
      <c r="JQ210" s="5"/>
      <c r="JR210" s="5"/>
      <c r="JS210" s="5"/>
      <c r="JT210" s="5"/>
      <c r="JU210" s="5"/>
      <c r="JV210" s="5"/>
      <c r="JW210" s="5"/>
      <c r="JX210" s="5"/>
      <c r="JY210" s="5"/>
      <c r="JZ210" s="5"/>
      <c r="KA210" s="5"/>
      <c r="KB210" s="5"/>
      <c r="KC210" s="5"/>
      <c r="KD210" s="5"/>
      <c r="KE210" s="5"/>
      <c r="KF210" s="5"/>
      <c r="KG210" s="5"/>
      <c r="KH210" s="5"/>
      <c r="KI210" s="5"/>
      <c r="KJ210" s="5"/>
      <c r="KK210" s="5"/>
      <c r="KL210" s="5"/>
      <c r="KM210" s="5"/>
      <c r="KN210" s="5"/>
      <c r="KO210" s="5"/>
      <c r="KP210" s="5"/>
      <c r="KQ210" s="5"/>
      <c r="KR210" s="5"/>
      <c r="KS210" s="5"/>
      <c r="KT210" s="5"/>
      <c r="KU210" s="5"/>
      <c r="KV210" s="5"/>
      <c r="KW210" s="5"/>
      <c r="KX210" s="5"/>
      <c r="KY210" s="5"/>
      <c r="KZ210" s="5"/>
      <c r="LA210" s="5"/>
      <c r="LB210" s="5"/>
      <c r="LC210" s="5"/>
      <c r="LD210" s="5"/>
      <c r="LE210" s="5"/>
      <c r="LF210" s="5"/>
      <c r="LG210" s="5"/>
      <c r="LH210" s="5"/>
      <c r="LI210" s="5"/>
      <c r="LJ210" s="5"/>
      <c r="LK210" s="5"/>
      <c r="LL210" s="5"/>
      <c r="LM210" s="5"/>
      <c r="LN210" s="5"/>
      <c r="LO210" s="5"/>
      <c r="LP210" s="5"/>
      <c r="LQ210" s="5"/>
      <c r="LR210" s="5"/>
      <c r="LS210" s="5"/>
      <c r="LT210" s="5"/>
      <c r="LU210" s="5"/>
      <c r="LV210" s="5"/>
      <c r="LW210" s="5"/>
      <c r="LX210" s="5"/>
      <c r="LY210" s="5"/>
      <c r="LZ210" s="5"/>
      <c r="MA210" s="5"/>
      <c r="MB210" s="5"/>
      <c r="MC210" s="5"/>
      <c r="MD210" s="5"/>
      <c r="ME210" s="5"/>
      <c r="MF210" s="5"/>
      <c r="MG210" s="5"/>
      <c r="MH210" s="5"/>
      <c r="MI210" s="5"/>
      <c r="MJ210" s="5"/>
      <c r="MK210" s="5"/>
      <c r="ML210" s="5"/>
      <c r="MM210" s="5"/>
      <c r="MN210" s="5"/>
      <c r="MO210" s="5"/>
      <c r="MP210" s="5"/>
      <c r="MQ210" s="5"/>
      <c r="MR210" s="5"/>
      <c r="MS210" s="5"/>
      <c r="MT210" s="5"/>
      <c r="MU210" s="5"/>
      <c r="MV210" s="5"/>
      <c r="MW210" s="5"/>
      <c r="MX210" s="5"/>
      <c r="MY210" s="5"/>
      <c r="MZ210" s="5"/>
      <c r="NA210" s="5"/>
      <c r="NB210" s="5"/>
      <c r="NC210" s="5"/>
      <c r="ND210" s="5"/>
      <c r="NE210" s="5"/>
      <c r="NF210" s="5"/>
      <c r="NG210" s="5"/>
      <c r="NH210" s="5"/>
      <c r="NI210" s="5"/>
      <c r="NJ210" s="5"/>
      <c r="NK210" s="5"/>
      <c r="NL210" s="5"/>
      <c r="NM210" s="5"/>
      <c r="NN210" s="5"/>
      <c r="NO210" s="5"/>
      <c r="NP210" s="5"/>
      <c r="NQ210" s="5"/>
      <c r="NR210" s="5"/>
      <c r="NS210" s="5"/>
      <c r="NT210" s="5"/>
      <c r="NU210" s="5"/>
      <c r="NV210" s="5"/>
      <c r="NW210" s="5"/>
      <c r="NX210" s="5"/>
      <c r="NY210" s="5"/>
      <c r="NZ210" s="5"/>
      <c r="OA210" s="5"/>
      <c r="OB210" s="5"/>
      <c r="OC210" s="5"/>
      <c r="OD210" s="5"/>
      <c r="OE210" s="5"/>
      <c r="OF210" s="5"/>
      <c r="OG210" s="5"/>
      <c r="OH210" s="5"/>
      <c r="OI210" s="5"/>
      <c r="OJ210" s="5"/>
      <c r="OK210" s="5"/>
      <c r="OL210" s="5"/>
      <c r="OM210" s="5"/>
      <c r="ON210" s="5"/>
      <c r="OO210" s="5"/>
      <c r="OP210" s="5"/>
      <c r="OQ210" s="5"/>
      <c r="OR210" s="5"/>
      <c r="OS210" s="5"/>
      <c r="OT210" s="5"/>
      <c r="OU210" s="5"/>
      <c r="OV210" s="5"/>
      <c r="OW210" s="5"/>
      <c r="OX210" s="5"/>
      <c r="OY210" s="5"/>
      <c r="OZ210" s="5"/>
      <c r="PA210" s="5"/>
      <c r="PB210" s="5"/>
      <c r="PC210" s="5"/>
      <c r="PD210" s="5"/>
      <c r="PE210" s="5"/>
      <c r="PF210" s="5"/>
      <c r="PG210" s="5"/>
      <c r="PH210" s="5"/>
      <c r="PI210" s="5"/>
      <c r="PJ210" s="5"/>
      <c r="PK210" s="5"/>
      <c r="PL210" s="5"/>
      <c r="PM210" s="5"/>
      <c r="PN210" s="5"/>
      <c r="PO210" s="5"/>
      <c r="PP210" s="5"/>
      <c r="PQ210" s="5"/>
      <c r="PR210" s="5"/>
      <c r="PS210" s="5"/>
      <c r="PT210" s="5"/>
      <c r="PU210" s="5"/>
      <c r="PV210" s="5"/>
      <c r="PW210" s="5"/>
      <c r="PX210" s="5"/>
      <c r="PY210" s="5"/>
      <c r="PZ210" s="5"/>
      <c r="QA210" s="5"/>
      <c r="QB210" s="5"/>
      <c r="QC210" s="5"/>
      <c r="QD210" s="5"/>
      <c r="QE210" s="5"/>
      <c r="QF210" s="5"/>
      <c r="QG210" s="5"/>
      <c r="QH210" s="5"/>
      <c r="QI210" s="5"/>
      <c r="QJ210" s="5"/>
      <c r="QK210" s="5"/>
      <c r="QL210" s="5"/>
      <c r="QM210" s="5"/>
      <c r="QN210" s="5"/>
      <c r="QO210" s="5"/>
      <c r="QP210" s="5"/>
      <c r="QQ210" s="5"/>
      <c r="QR210" s="5"/>
      <c r="QS210" s="5"/>
      <c r="QT210" s="5"/>
      <c r="QU210" s="5"/>
      <c r="QV210" s="5"/>
      <c r="QW210" s="5"/>
      <c r="QX210" s="5"/>
      <c r="QY210" s="5"/>
      <c r="QZ210" s="5"/>
      <c r="RA210" s="5"/>
      <c r="RB210" s="5"/>
      <c r="RC210" s="5"/>
      <c r="RD210" s="5"/>
      <c r="RE210" s="5"/>
      <c r="RF210" s="5"/>
      <c r="RG210" s="5"/>
      <c r="RH210" s="5"/>
      <c r="RI210" s="5"/>
      <c r="RJ210" s="5"/>
      <c r="RK210" s="5"/>
      <c r="RL210" s="5"/>
      <c r="RM210" s="5"/>
      <c r="RN210" s="5"/>
      <c r="RO210" s="5"/>
      <c r="RP210" s="5"/>
      <c r="RQ210" s="5"/>
      <c r="RR210" s="5"/>
      <c r="RS210" s="5"/>
      <c r="RT210" s="5"/>
      <c r="RU210" s="5"/>
      <c r="RV210" s="5"/>
      <c r="RW210" s="5"/>
      <c r="RX210" s="5"/>
      <c r="RY210" s="5"/>
      <c r="RZ210" s="5"/>
      <c r="SA210" s="5"/>
      <c r="SB210" s="5"/>
      <c r="SC210" s="5"/>
      <c r="SD210" s="5"/>
      <c r="SE210" s="5"/>
      <c r="SF210" s="5"/>
      <c r="SG210" s="5"/>
      <c r="SH210" s="5"/>
      <c r="SI210" s="5"/>
      <c r="SJ210" s="5"/>
      <c r="SK210" s="5"/>
      <c r="SL210" s="5"/>
      <c r="SM210" s="5"/>
      <c r="SN210" s="5"/>
      <c r="SO210" s="5"/>
      <c r="SP210" s="5"/>
      <c r="SQ210" s="5"/>
      <c r="SR210" s="5"/>
      <c r="SS210" s="5"/>
      <c r="ST210" s="5"/>
      <c r="SU210" s="5"/>
      <c r="SV210" s="5"/>
      <c r="SW210" s="5"/>
      <c r="SX210" s="5"/>
      <c r="SY210" s="5"/>
      <c r="SZ210" s="5"/>
      <c r="TA210" s="5"/>
      <c r="TB210" s="5"/>
    </row>
    <row r="211" spans="6:522" s="1" customFormat="1"/>
    <row r="212" spans="6:522" s="1" customFormat="1"/>
    <row r="213" spans="6:522" s="1" customFormat="1">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c r="CW213" s="5"/>
      <c r="CX213" s="5"/>
      <c r="CY213" s="5"/>
      <c r="CZ213" s="5"/>
      <c r="DA213" s="5"/>
      <c r="DB213" s="5"/>
      <c r="DC213" s="5"/>
      <c r="DD213" s="5"/>
      <c r="DE213" s="5"/>
      <c r="DF213" s="5"/>
      <c r="DG213" s="5"/>
      <c r="DH213" s="5"/>
      <c r="DI213" s="5"/>
      <c r="DJ213" s="5"/>
      <c r="DK213" s="5"/>
      <c r="DL213" s="5"/>
      <c r="DM213" s="5"/>
      <c r="DN213" s="5"/>
      <c r="DO213" s="5"/>
      <c r="DP213" s="5"/>
      <c r="DQ213" s="5"/>
      <c r="DR213" s="5"/>
      <c r="DS213" s="5"/>
      <c r="DT213" s="5"/>
      <c r="DU213" s="5"/>
      <c r="DV213" s="5"/>
      <c r="DW213" s="5"/>
      <c r="DX213" s="5"/>
      <c r="DY213" s="5"/>
      <c r="DZ213" s="5"/>
      <c r="EA213" s="5"/>
      <c r="EB213" s="5"/>
      <c r="EC213" s="5"/>
      <c r="ED213" s="5"/>
      <c r="EE213" s="5"/>
      <c r="EF213" s="5"/>
      <c r="EG213" s="5"/>
      <c r="EH213" s="5"/>
      <c r="EI213" s="5"/>
      <c r="EJ213" s="5"/>
      <c r="EK213" s="5"/>
      <c r="EL213" s="5"/>
      <c r="EM213" s="5"/>
      <c r="EN213" s="5"/>
      <c r="EO213" s="5"/>
      <c r="EP213" s="5"/>
      <c r="EQ213" s="5"/>
      <c r="ER213" s="5"/>
      <c r="ES213" s="5"/>
      <c r="ET213" s="5"/>
      <c r="EU213" s="5"/>
      <c r="EV213" s="5"/>
      <c r="EW213" s="5"/>
      <c r="EX213" s="5"/>
      <c r="EY213" s="5"/>
      <c r="EZ213" s="5"/>
      <c r="FA213" s="5"/>
      <c r="FB213" s="5"/>
      <c r="FC213" s="5"/>
      <c r="FD213" s="5"/>
      <c r="FE213" s="5"/>
      <c r="FF213" s="5"/>
      <c r="FG213" s="5"/>
      <c r="FH213" s="5"/>
      <c r="FI213" s="5"/>
      <c r="FJ213" s="5"/>
      <c r="FK213" s="5"/>
      <c r="FL213" s="5"/>
      <c r="FM213" s="5"/>
      <c r="FN213" s="5"/>
      <c r="FO213" s="5"/>
      <c r="FP213" s="5"/>
      <c r="FQ213" s="5"/>
      <c r="FR213" s="5"/>
      <c r="FS213" s="5"/>
      <c r="FT213" s="5"/>
      <c r="FU213" s="5"/>
      <c r="FV213" s="5"/>
      <c r="FW213" s="5"/>
      <c r="FX213" s="5"/>
      <c r="FY213" s="5"/>
      <c r="FZ213" s="5"/>
      <c r="GA213" s="5"/>
      <c r="GB213" s="5"/>
      <c r="GC213" s="5"/>
      <c r="GD213" s="5"/>
      <c r="GE213" s="5"/>
      <c r="GF213" s="5"/>
      <c r="GG213" s="5"/>
      <c r="GH213" s="5"/>
      <c r="GI213" s="5"/>
      <c r="GJ213" s="5"/>
      <c r="GK213" s="5"/>
      <c r="GL213" s="5"/>
      <c r="GM213" s="5"/>
      <c r="GN213" s="5"/>
      <c r="GO213" s="5"/>
      <c r="GP213" s="5"/>
      <c r="GQ213" s="5"/>
      <c r="GR213" s="5"/>
      <c r="GS213" s="5"/>
      <c r="GT213" s="5"/>
      <c r="GU213" s="5"/>
      <c r="GV213" s="5"/>
      <c r="GW213" s="5"/>
      <c r="GX213" s="5"/>
      <c r="GY213" s="5"/>
      <c r="GZ213" s="5"/>
      <c r="HA213" s="5"/>
      <c r="HB213" s="5"/>
      <c r="HC213" s="5"/>
      <c r="HD213" s="5"/>
      <c r="HE213" s="5"/>
      <c r="HF213" s="5"/>
      <c r="HG213" s="5"/>
      <c r="HH213" s="5"/>
      <c r="HI213" s="5"/>
      <c r="HJ213" s="5"/>
      <c r="HK213" s="5"/>
      <c r="HL213" s="5"/>
      <c r="HM213" s="5"/>
      <c r="HN213" s="5"/>
      <c r="HO213" s="5"/>
      <c r="HP213" s="5"/>
      <c r="HQ213" s="5"/>
      <c r="HR213" s="5"/>
      <c r="HS213" s="5"/>
      <c r="HT213" s="5"/>
      <c r="HU213" s="5"/>
      <c r="HV213" s="5"/>
      <c r="HW213" s="5"/>
      <c r="HX213" s="5"/>
      <c r="HY213" s="5"/>
      <c r="HZ213" s="5"/>
      <c r="IA213" s="5"/>
      <c r="IB213" s="5"/>
      <c r="IC213" s="5"/>
      <c r="ID213" s="5"/>
      <c r="IE213" s="5"/>
      <c r="IF213" s="5"/>
      <c r="IG213" s="5"/>
      <c r="IH213" s="5"/>
      <c r="II213" s="5"/>
      <c r="IJ213" s="5"/>
      <c r="IK213" s="5"/>
      <c r="IL213" s="5"/>
      <c r="IM213" s="5"/>
      <c r="IN213" s="5"/>
      <c r="IO213" s="5"/>
      <c r="IP213" s="5"/>
      <c r="IQ213" s="5"/>
      <c r="IR213" s="5"/>
      <c r="IS213" s="5"/>
      <c r="IT213" s="5"/>
      <c r="IU213" s="5"/>
      <c r="IV213" s="5"/>
      <c r="IW213" s="5"/>
      <c r="IX213" s="5"/>
      <c r="IY213" s="5"/>
      <c r="IZ213" s="5"/>
      <c r="JA213" s="5"/>
      <c r="JB213" s="5"/>
      <c r="JC213" s="5"/>
      <c r="JD213" s="5"/>
      <c r="JE213" s="5"/>
      <c r="JF213" s="5"/>
      <c r="JG213" s="5"/>
      <c r="JH213" s="5"/>
      <c r="JI213" s="5"/>
      <c r="JJ213" s="5"/>
      <c r="JK213" s="5"/>
      <c r="JL213" s="5"/>
      <c r="JM213" s="5"/>
      <c r="JN213" s="5"/>
      <c r="JO213" s="5"/>
      <c r="JP213" s="5"/>
      <c r="JQ213" s="5"/>
      <c r="JR213" s="5"/>
      <c r="JS213" s="5"/>
      <c r="JT213" s="5"/>
      <c r="JU213" s="5"/>
      <c r="JV213" s="5"/>
      <c r="JW213" s="5"/>
      <c r="JX213" s="5"/>
      <c r="JY213" s="5"/>
      <c r="JZ213" s="5"/>
      <c r="KA213" s="5"/>
      <c r="KB213" s="5"/>
      <c r="KC213" s="5"/>
      <c r="KD213" s="5"/>
      <c r="KE213" s="5"/>
      <c r="KF213" s="5"/>
      <c r="KG213" s="5"/>
      <c r="KH213" s="5"/>
      <c r="KI213" s="5"/>
      <c r="KJ213" s="5"/>
      <c r="KK213" s="5"/>
      <c r="KL213" s="5"/>
      <c r="KM213" s="5"/>
      <c r="KN213" s="5"/>
      <c r="KO213" s="5"/>
      <c r="KP213" s="5"/>
      <c r="KQ213" s="5"/>
      <c r="KR213" s="5"/>
      <c r="KS213" s="5"/>
      <c r="KT213" s="5"/>
      <c r="KU213" s="5"/>
      <c r="KV213" s="5"/>
      <c r="KW213" s="5"/>
      <c r="KX213" s="5"/>
      <c r="KY213" s="5"/>
      <c r="KZ213" s="5"/>
      <c r="LA213" s="5"/>
      <c r="LB213" s="5"/>
      <c r="LC213" s="5"/>
      <c r="LD213" s="5"/>
      <c r="LE213" s="5"/>
      <c r="LF213" s="5"/>
      <c r="LG213" s="5"/>
      <c r="LH213" s="5"/>
      <c r="LI213" s="5"/>
      <c r="LJ213" s="5"/>
      <c r="LK213" s="5"/>
      <c r="LL213" s="5"/>
      <c r="LM213" s="5"/>
      <c r="LN213" s="5"/>
      <c r="LO213" s="5"/>
      <c r="LP213" s="5"/>
      <c r="LQ213" s="5"/>
      <c r="LR213" s="5"/>
      <c r="LS213" s="5"/>
      <c r="LT213" s="5"/>
      <c r="LU213" s="5"/>
      <c r="LV213" s="5"/>
      <c r="LW213" s="5"/>
      <c r="LX213" s="5"/>
      <c r="LY213" s="5"/>
      <c r="LZ213" s="5"/>
      <c r="MA213" s="5"/>
      <c r="MB213" s="5"/>
      <c r="MC213" s="5"/>
      <c r="MD213" s="5"/>
      <c r="ME213" s="5"/>
      <c r="MF213" s="5"/>
      <c r="MG213" s="5"/>
      <c r="MH213" s="5"/>
      <c r="MI213" s="5"/>
      <c r="MJ213" s="5"/>
      <c r="MK213" s="5"/>
      <c r="ML213" s="5"/>
      <c r="MM213" s="5"/>
      <c r="MN213" s="5"/>
      <c r="MO213" s="5"/>
      <c r="MP213" s="5"/>
      <c r="MQ213" s="5"/>
      <c r="MR213" s="5"/>
      <c r="MS213" s="5"/>
      <c r="MT213" s="5"/>
      <c r="MU213" s="5"/>
      <c r="MV213" s="5"/>
      <c r="MW213" s="5"/>
      <c r="MX213" s="5"/>
      <c r="MY213" s="5"/>
      <c r="MZ213" s="5"/>
      <c r="NA213" s="5"/>
      <c r="NB213" s="5"/>
      <c r="NC213" s="5"/>
      <c r="ND213" s="5"/>
      <c r="NE213" s="5"/>
      <c r="NF213" s="5"/>
      <c r="NG213" s="5"/>
      <c r="NH213" s="5"/>
      <c r="NI213" s="5"/>
      <c r="NJ213" s="5"/>
      <c r="NK213" s="5"/>
      <c r="NL213" s="5"/>
      <c r="NM213" s="5"/>
      <c r="NN213" s="5"/>
      <c r="NO213" s="5"/>
      <c r="NP213" s="5"/>
      <c r="NQ213" s="5"/>
      <c r="NR213" s="5"/>
      <c r="NS213" s="5"/>
      <c r="NT213" s="5"/>
      <c r="NU213" s="5"/>
      <c r="NV213" s="5"/>
      <c r="NW213" s="5"/>
      <c r="NX213" s="5"/>
      <c r="NY213" s="5"/>
      <c r="NZ213" s="5"/>
      <c r="OA213" s="5"/>
      <c r="OB213" s="5"/>
      <c r="OC213" s="5"/>
      <c r="OD213" s="5"/>
      <c r="OE213" s="5"/>
      <c r="OF213" s="5"/>
      <c r="OG213" s="5"/>
      <c r="OH213" s="5"/>
      <c r="OI213" s="5"/>
      <c r="OJ213" s="5"/>
      <c r="OK213" s="5"/>
      <c r="OL213" s="5"/>
      <c r="OM213" s="5"/>
      <c r="ON213" s="5"/>
      <c r="OO213" s="5"/>
      <c r="OP213" s="5"/>
      <c r="OQ213" s="5"/>
      <c r="OR213" s="5"/>
      <c r="OS213" s="5"/>
      <c r="OT213" s="5"/>
      <c r="OU213" s="5"/>
      <c r="OV213" s="5"/>
      <c r="OW213" s="5"/>
      <c r="OX213" s="5"/>
      <c r="OY213" s="5"/>
      <c r="OZ213" s="5"/>
      <c r="PA213" s="5"/>
      <c r="PB213" s="5"/>
      <c r="PC213" s="5"/>
      <c r="PD213" s="5"/>
      <c r="PE213" s="5"/>
      <c r="PF213" s="5"/>
      <c r="PG213" s="5"/>
      <c r="PH213" s="5"/>
      <c r="PI213" s="5"/>
      <c r="PJ213" s="5"/>
      <c r="PK213" s="5"/>
      <c r="PL213" s="5"/>
      <c r="PM213" s="5"/>
      <c r="PN213" s="5"/>
      <c r="PO213" s="5"/>
      <c r="PP213" s="5"/>
      <c r="PQ213" s="5"/>
      <c r="PR213" s="5"/>
      <c r="PS213" s="5"/>
      <c r="PT213" s="5"/>
      <c r="PU213" s="5"/>
      <c r="PV213" s="5"/>
      <c r="PW213" s="5"/>
      <c r="PX213" s="5"/>
      <c r="PY213" s="5"/>
      <c r="PZ213" s="5"/>
      <c r="QA213" s="5"/>
      <c r="QB213" s="5"/>
      <c r="QC213" s="5"/>
      <c r="QD213" s="5"/>
      <c r="QE213" s="5"/>
      <c r="QF213" s="5"/>
      <c r="QG213" s="5"/>
      <c r="QH213" s="5"/>
      <c r="QI213" s="5"/>
      <c r="QJ213" s="5"/>
      <c r="QK213" s="5"/>
      <c r="QL213" s="5"/>
      <c r="QM213" s="5"/>
      <c r="QN213" s="5"/>
      <c r="QO213" s="5"/>
      <c r="QP213" s="5"/>
      <c r="QQ213" s="5"/>
      <c r="QR213" s="5"/>
      <c r="QS213" s="5"/>
      <c r="QT213" s="5"/>
      <c r="QU213" s="5"/>
      <c r="QV213" s="5"/>
      <c r="QW213" s="5"/>
      <c r="QX213" s="5"/>
      <c r="QY213" s="5"/>
      <c r="QZ213" s="5"/>
      <c r="RA213" s="5"/>
      <c r="RB213" s="5"/>
      <c r="RC213" s="5"/>
      <c r="RD213" s="5"/>
      <c r="RE213" s="5"/>
      <c r="RF213" s="5"/>
      <c r="RG213" s="5"/>
      <c r="RH213" s="5"/>
      <c r="RI213" s="5"/>
      <c r="RJ213" s="5"/>
      <c r="RK213" s="5"/>
      <c r="RL213" s="5"/>
      <c r="RM213" s="5"/>
      <c r="RN213" s="5"/>
      <c r="RO213" s="5"/>
      <c r="RP213" s="5"/>
      <c r="RQ213" s="5"/>
      <c r="RR213" s="5"/>
      <c r="RS213" s="5"/>
      <c r="RT213" s="5"/>
      <c r="RU213" s="5"/>
      <c r="RV213" s="5"/>
      <c r="RW213" s="5"/>
      <c r="RX213" s="5"/>
      <c r="RY213" s="5"/>
      <c r="RZ213" s="5"/>
      <c r="SA213" s="5"/>
      <c r="SB213" s="5"/>
      <c r="SC213" s="5"/>
      <c r="SD213" s="5"/>
      <c r="SE213" s="5"/>
      <c r="SF213" s="5"/>
      <c r="SG213" s="5"/>
      <c r="SH213" s="5"/>
      <c r="SI213" s="5"/>
      <c r="SJ213" s="5"/>
      <c r="SK213" s="5"/>
      <c r="SL213" s="5"/>
      <c r="SM213" s="5"/>
      <c r="SN213" s="5"/>
      <c r="SO213" s="5"/>
      <c r="SP213" s="5"/>
      <c r="SQ213" s="5"/>
      <c r="SR213" s="5"/>
      <c r="SS213" s="5"/>
      <c r="ST213" s="5"/>
      <c r="SU213" s="5"/>
      <c r="SV213" s="5"/>
      <c r="SW213" s="5"/>
      <c r="SX213" s="5"/>
      <c r="SY213" s="5"/>
      <c r="SZ213" s="5"/>
      <c r="TA213" s="5"/>
      <c r="TB213" s="5"/>
    </row>
    <row r="214" spans="6:522" s="1" customFormat="1"/>
    <row r="215" spans="6:522" s="1" customFormat="1">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c r="CW215" s="5"/>
      <c r="CX215" s="5"/>
      <c r="CY215" s="5"/>
      <c r="CZ215" s="5"/>
      <c r="DA215" s="5"/>
      <c r="DB215" s="5"/>
      <c r="DC215" s="5"/>
      <c r="DD215" s="5"/>
      <c r="DE215" s="5"/>
      <c r="DF215" s="5"/>
      <c r="DG215" s="5"/>
      <c r="DH215" s="5"/>
      <c r="DI215" s="5"/>
      <c r="DJ215" s="5"/>
      <c r="DK215" s="5"/>
      <c r="DL215" s="5"/>
      <c r="DM215" s="5"/>
      <c r="DN215" s="5"/>
      <c r="DO215" s="5"/>
      <c r="DP215" s="5"/>
      <c r="DQ215" s="5"/>
      <c r="DR215" s="5"/>
      <c r="DS215" s="5"/>
      <c r="DT215" s="5"/>
      <c r="DU215" s="5"/>
      <c r="DV215" s="5"/>
      <c r="DW215" s="5"/>
      <c r="DX215" s="5"/>
      <c r="DY215" s="5"/>
      <c r="DZ215" s="5"/>
      <c r="EA215" s="5"/>
      <c r="EB215" s="5"/>
      <c r="EC215" s="5"/>
      <c r="ED215" s="5"/>
      <c r="EE215" s="5"/>
      <c r="EF215" s="5"/>
      <c r="EG215" s="5"/>
      <c r="EH215" s="5"/>
      <c r="EI215" s="5"/>
      <c r="EJ215" s="5"/>
      <c r="EK215" s="5"/>
      <c r="EL215" s="5"/>
      <c r="EM215" s="5"/>
      <c r="EN215" s="5"/>
      <c r="EO215" s="5"/>
      <c r="EP215" s="5"/>
      <c r="EQ215" s="5"/>
      <c r="ER215" s="5"/>
      <c r="ES215" s="5"/>
      <c r="ET215" s="5"/>
      <c r="EU215" s="5"/>
      <c r="EV215" s="5"/>
      <c r="EW215" s="5"/>
      <c r="EX215" s="5"/>
      <c r="EY215" s="5"/>
      <c r="EZ215" s="5"/>
      <c r="FA215" s="5"/>
      <c r="FB215" s="5"/>
      <c r="FC215" s="5"/>
      <c r="FD215" s="5"/>
      <c r="FE215" s="5"/>
      <c r="FF215" s="5"/>
      <c r="FG215" s="5"/>
      <c r="FH215" s="5"/>
      <c r="FI215" s="5"/>
      <c r="FJ215" s="5"/>
      <c r="FK215" s="5"/>
      <c r="FL215" s="5"/>
      <c r="FM215" s="5"/>
      <c r="FN215" s="5"/>
      <c r="FO215" s="5"/>
      <c r="FP215" s="5"/>
      <c r="FQ215" s="5"/>
      <c r="FR215" s="5"/>
      <c r="FS215" s="5"/>
      <c r="FT215" s="5"/>
      <c r="FU215" s="5"/>
      <c r="FV215" s="5"/>
      <c r="FW215" s="5"/>
      <c r="FX215" s="5"/>
      <c r="FY215" s="5"/>
      <c r="FZ215" s="5"/>
      <c r="GA215" s="5"/>
      <c r="GB215" s="5"/>
      <c r="GC215" s="5"/>
      <c r="GD215" s="5"/>
      <c r="GE215" s="5"/>
      <c r="GF215" s="5"/>
      <c r="GG215" s="5"/>
      <c r="GH215" s="5"/>
      <c r="GI215" s="5"/>
      <c r="GJ215" s="5"/>
      <c r="GK215" s="5"/>
      <c r="GL215" s="5"/>
      <c r="GM215" s="5"/>
      <c r="GN215" s="5"/>
      <c r="GO215" s="5"/>
      <c r="GP215" s="5"/>
      <c r="GQ215" s="5"/>
      <c r="GR215" s="5"/>
      <c r="GS215" s="5"/>
      <c r="GT215" s="5"/>
      <c r="GU215" s="5"/>
      <c r="GV215" s="5"/>
      <c r="GW215" s="5"/>
      <c r="GX215" s="5"/>
      <c r="GY215" s="5"/>
      <c r="GZ215" s="5"/>
      <c r="HA215" s="5"/>
      <c r="HB215" s="5"/>
      <c r="HC215" s="5"/>
      <c r="HD215" s="5"/>
      <c r="HE215" s="5"/>
      <c r="HF215" s="5"/>
      <c r="HG215" s="5"/>
      <c r="HH215" s="5"/>
      <c r="HI215" s="5"/>
      <c r="HJ215" s="5"/>
      <c r="HK215" s="5"/>
      <c r="HL215" s="5"/>
      <c r="HM215" s="5"/>
      <c r="HN215" s="5"/>
      <c r="HO215" s="5"/>
      <c r="HP215" s="5"/>
      <c r="HQ215" s="5"/>
      <c r="HR215" s="5"/>
      <c r="HS215" s="5"/>
      <c r="HT215" s="5"/>
      <c r="HU215" s="5"/>
      <c r="HV215" s="5"/>
      <c r="HW215" s="5"/>
      <c r="HX215" s="5"/>
      <c r="HY215" s="5"/>
      <c r="HZ215" s="5"/>
      <c r="IA215" s="5"/>
      <c r="IB215" s="5"/>
      <c r="IC215" s="5"/>
      <c r="ID215" s="5"/>
      <c r="IE215" s="5"/>
      <c r="IF215" s="5"/>
      <c r="IG215" s="5"/>
      <c r="IH215" s="5"/>
      <c r="II215" s="5"/>
      <c r="IJ215" s="5"/>
      <c r="IK215" s="5"/>
      <c r="IL215" s="5"/>
      <c r="IM215" s="5"/>
      <c r="IN215" s="5"/>
      <c r="IO215" s="5"/>
      <c r="IP215" s="5"/>
      <c r="IQ215" s="5"/>
      <c r="IR215" s="5"/>
      <c r="IS215" s="5"/>
      <c r="IT215" s="5"/>
      <c r="IU215" s="5"/>
      <c r="IV215" s="5"/>
      <c r="IW215" s="5"/>
      <c r="IX215" s="5"/>
      <c r="IY215" s="5"/>
      <c r="IZ215" s="5"/>
      <c r="JA215" s="5"/>
      <c r="JB215" s="5"/>
      <c r="JC215" s="5"/>
      <c r="JD215" s="5"/>
      <c r="JE215" s="5"/>
      <c r="JF215" s="5"/>
      <c r="JG215" s="5"/>
      <c r="JH215" s="5"/>
      <c r="JI215" s="5"/>
      <c r="JJ215" s="5"/>
      <c r="JK215" s="5"/>
      <c r="JL215" s="5"/>
      <c r="JM215" s="5"/>
      <c r="JN215" s="5"/>
      <c r="JO215" s="5"/>
      <c r="JP215" s="5"/>
      <c r="JQ215" s="5"/>
      <c r="JR215" s="5"/>
      <c r="JS215" s="5"/>
      <c r="JT215" s="5"/>
      <c r="JU215" s="5"/>
      <c r="JV215" s="5"/>
      <c r="JW215" s="5"/>
      <c r="JX215" s="5"/>
      <c r="JY215" s="5"/>
      <c r="JZ215" s="5"/>
      <c r="KA215" s="5"/>
      <c r="KB215" s="5"/>
      <c r="KC215" s="5"/>
      <c r="KD215" s="5"/>
      <c r="KE215" s="5"/>
      <c r="KF215" s="5"/>
      <c r="KG215" s="5"/>
      <c r="KH215" s="5"/>
      <c r="KI215" s="5"/>
      <c r="KJ215" s="5"/>
      <c r="KK215" s="5"/>
      <c r="KL215" s="5"/>
      <c r="KM215" s="5"/>
      <c r="KN215" s="5"/>
      <c r="KO215" s="5"/>
      <c r="KP215" s="5"/>
      <c r="KQ215" s="5"/>
      <c r="KR215" s="5"/>
      <c r="KS215" s="5"/>
      <c r="KT215" s="5"/>
      <c r="KU215" s="5"/>
      <c r="KV215" s="5"/>
      <c r="KW215" s="5"/>
      <c r="KX215" s="5"/>
      <c r="KY215" s="5"/>
      <c r="KZ215" s="5"/>
      <c r="LA215" s="5"/>
      <c r="LB215" s="5"/>
      <c r="LC215" s="5"/>
      <c r="LD215" s="5"/>
      <c r="LE215" s="5"/>
      <c r="LF215" s="5"/>
      <c r="LG215" s="5"/>
      <c r="LH215" s="5"/>
      <c r="LI215" s="5"/>
      <c r="LJ215" s="5"/>
      <c r="LK215" s="5"/>
      <c r="LL215" s="5"/>
      <c r="LM215" s="5"/>
      <c r="LN215" s="5"/>
      <c r="LO215" s="5"/>
      <c r="LP215" s="5"/>
      <c r="LQ215" s="5"/>
      <c r="LR215" s="5"/>
      <c r="LS215" s="5"/>
      <c r="LT215" s="5"/>
      <c r="LU215" s="5"/>
      <c r="LV215" s="5"/>
      <c r="LW215" s="5"/>
      <c r="LX215" s="5"/>
      <c r="LY215" s="5"/>
      <c r="LZ215" s="5"/>
      <c r="MA215" s="5"/>
      <c r="MB215" s="5"/>
      <c r="MC215" s="5"/>
      <c r="MD215" s="5"/>
      <c r="ME215" s="5"/>
      <c r="MF215" s="5"/>
      <c r="MG215" s="5"/>
      <c r="MH215" s="5"/>
      <c r="MI215" s="5"/>
      <c r="MJ215" s="5"/>
      <c r="MK215" s="5"/>
      <c r="ML215" s="5"/>
      <c r="MM215" s="5"/>
      <c r="MN215" s="5"/>
      <c r="MO215" s="5"/>
      <c r="MP215" s="5"/>
      <c r="MQ215" s="5"/>
      <c r="MR215" s="5"/>
      <c r="MS215" s="5"/>
      <c r="MT215" s="5"/>
      <c r="MU215" s="5"/>
      <c r="MV215" s="5"/>
      <c r="MW215" s="5"/>
      <c r="MX215" s="5"/>
      <c r="MY215" s="5"/>
      <c r="MZ215" s="5"/>
      <c r="NA215" s="5"/>
      <c r="NB215" s="5"/>
      <c r="NC215" s="5"/>
      <c r="ND215" s="5"/>
      <c r="NE215" s="5"/>
      <c r="NF215" s="5"/>
      <c r="NG215" s="5"/>
      <c r="NH215" s="5"/>
      <c r="NI215" s="5"/>
      <c r="NJ215" s="5"/>
      <c r="NK215" s="5"/>
      <c r="NL215" s="5"/>
      <c r="NM215" s="5"/>
      <c r="NN215" s="5"/>
      <c r="NO215" s="5"/>
      <c r="NP215" s="5"/>
      <c r="NQ215" s="5"/>
      <c r="NR215" s="5"/>
      <c r="NS215" s="5"/>
      <c r="NT215" s="5"/>
      <c r="NU215" s="5"/>
      <c r="NV215" s="5"/>
      <c r="NW215" s="5"/>
      <c r="NX215" s="5"/>
      <c r="NY215" s="5"/>
      <c r="NZ215" s="5"/>
      <c r="OA215" s="5"/>
      <c r="OB215" s="5"/>
      <c r="OC215" s="5"/>
      <c r="OD215" s="5"/>
      <c r="OE215" s="5"/>
      <c r="OF215" s="5"/>
      <c r="OG215" s="5"/>
      <c r="OH215" s="5"/>
      <c r="OI215" s="5"/>
      <c r="OJ215" s="5"/>
      <c r="OK215" s="5"/>
      <c r="OL215" s="5"/>
      <c r="OM215" s="5"/>
      <c r="ON215" s="5"/>
      <c r="OO215" s="5"/>
      <c r="OP215" s="5"/>
      <c r="OQ215" s="5"/>
      <c r="OR215" s="5"/>
      <c r="OS215" s="5"/>
      <c r="OT215" s="5"/>
      <c r="OU215" s="5"/>
      <c r="OV215" s="5"/>
      <c r="OW215" s="5"/>
      <c r="OX215" s="5"/>
      <c r="OY215" s="5"/>
      <c r="OZ215" s="5"/>
      <c r="PA215" s="5"/>
      <c r="PB215" s="5"/>
      <c r="PC215" s="5"/>
      <c r="PD215" s="5"/>
      <c r="PE215" s="5"/>
      <c r="PF215" s="5"/>
      <c r="PG215" s="5"/>
      <c r="PH215" s="5"/>
      <c r="PI215" s="5"/>
      <c r="PJ215" s="5"/>
      <c r="PK215" s="5"/>
      <c r="PL215" s="5"/>
      <c r="PM215" s="5"/>
      <c r="PN215" s="5"/>
      <c r="PO215" s="5"/>
      <c r="PP215" s="5"/>
      <c r="PQ215" s="5"/>
      <c r="PR215" s="5"/>
      <c r="PS215" s="5"/>
      <c r="PT215" s="5"/>
      <c r="PU215" s="5"/>
      <c r="PV215" s="5"/>
      <c r="PW215" s="5"/>
      <c r="PX215" s="5"/>
      <c r="PY215" s="5"/>
      <c r="PZ215" s="5"/>
      <c r="QA215" s="5"/>
      <c r="QB215" s="5"/>
      <c r="QC215" s="5"/>
      <c r="QD215" s="5"/>
      <c r="QE215" s="5"/>
      <c r="QF215" s="5"/>
      <c r="QG215" s="5"/>
      <c r="QH215" s="5"/>
      <c r="QI215" s="5"/>
      <c r="QJ215" s="5"/>
      <c r="QK215" s="5"/>
      <c r="QL215" s="5"/>
      <c r="QM215" s="5"/>
      <c r="QN215" s="5"/>
      <c r="QO215" s="5"/>
      <c r="QP215" s="5"/>
      <c r="QQ215" s="5"/>
      <c r="QR215" s="5"/>
      <c r="QS215" s="5"/>
      <c r="QT215" s="5"/>
      <c r="QU215" s="5"/>
      <c r="QV215" s="5"/>
      <c r="QW215" s="5"/>
      <c r="QX215" s="5"/>
      <c r="QY215" s="5"/>
      <c r="QZ215" s="5"/>
      <c r="RA215" s="5"/>
      <c r="RB215" s="5"/>
      <c r="RC215" s="5"/>
      <c r="RD215" s="5"/>
      <c r="RE215" s="5"/>
      <c r="RF215" s="5"/>
      <c r="RG215" s="5"/>
      <c r="RH215" s="5"/>
      <c r="RI215" s="5"/>
      <c r="RJ215" s="5"/>
      <c r="RK215" s="5"/>
      <c r="RL215" s="5"/>
      <c r="RM215" s="5"/>
      <c r="RN215" s="5"/>
      <c r="RO215" s="5"/>
      <c r="RP215" s="5"/>
      <c r="RQ215" s="5"/>
      <c r="RR215" s="5"/>
      <c r="RS215" s="5"/>
      <c r="RT215" s="5"/>
      <c r="RU215" s="5"/>
      <c r="RV215" s="5"/>
      <c r="RW215" s="5"/>
      <c r="RX215" s="5"/>
      <c r="RY215" s="5"/>
      <c r="RZ215" s="5"/>
      <c r="SA215" s="5"/>
      <c r="SB215" s="5"/>
      <c r="SC215" s="5"/>
      <c r="SD215" s="5"/>
      <c r="SE215" s="5"/>
      <c r="SF215" s="5"/>
      <c r="SG215" s="5"/>
      <c r="SH215" s="5"/>
      <c r="SI215" s="5"/>
      <c r="SJ215" s="5"/>
      <c r="SK215" s="5"/>
      <c r="SL215" s="5"/>
      <c r="SM215" s="5"/>
      <c r="SN215" s="5"/>
      <c r="SO215" s="5"/>
      <c r="SP215" s="5"/>
      <c r="SQ215" s="5"/>
      <c r="SR215" s="5"/>
      <c r="SS215" s="5"/>
      <c r="ST215" s="5"/>
      <c r="SU215" s="5"/>
      <c r="SV215" s="5"/>
      <c r="SW215" s="5"/>
      <c r="SX215" s="5"/>
      <c r="SY215" s="5"/>
      <c r="SZ215" s="5"/>
      <c r="TA215" s="5"/>
      <c r="TB215" s="5"/>
    </row>
    <row r="216" spans="6:522" s="1" customFormat="1"/>
    <row r="217" spans="6:522" s="1" customFormat="1"/>
    <row r="218" spans="6:522" s="1" customFormat="1">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c r="CW218" s="5"/>
      <c r="CX218" s="5"/>
      <c r="CY218" s="5"/>
      <c r="CZ218" s="5"/>
      <c r="DA218" s="5"/>
      <c r="DB218" s="5"/>
      <c r="DC218" s="5"/>
      <c r="DD218" s="5"/>
      <c r="DE218" s="5"/>
      <c r="DF218" s="5"/>
      <c r="DG218" s="5"/>
      <c r="DH218" s="5"/>
      <c r="DI218" s="5"/>
      <c r="DJ218" s="5"/>
      <c r="DK218" s="5"/>
      <c r="DL218" s="5"/>
      <c r="DM218" s="5"/>
      <c r="DN218" s="5"/>
      <c r="DO218" s="5"/>
      <c r="DP218" s="5"/>
      <c r="DQ218" s="5"/>
      <c r="DR218" s="5"/>
      <c r="DS218" s="5"/>
      <c r="DT218" s="5"/>
      <c r="DU218" s="5"/>
      <c r="DV218" s="5"/>
      <c r="DW218" s="5"/>
      <c r="DX218" s="5"/>
      <c r="DY218" s="5"/>
      <c r="DZ218" s="5"/>
      <c r="EA218" s="5"/>
      <c r="EB218" s="5"/>
      <c r="EC218" s="5"/>
      <c r="ED218" s="5"/>
      <c r="EE218" s="5"/>
      <c r="EF218" s="5"/>
      <c r="EG218" s="5"/>
      <c r="EH218" s="5"/>
      <c r="EI218" s="5"/>
      <c r="EJ218" s="5"/>
      <c r="EK218" s="5"/>
      <c r="EL218" s="5"/>
      <c r="EM218" s="5"/>
      <c r="EN218" s="5"/>
      <c r="EO218" s="5"/>
      <c r="EP218" s="5"/>
      <c r="EQ218" s="5"/>
      <c r="ER218" s="5"/>
      <c r="ES218" s="5"/>
      <c r="ET218" s="5"/>
      <c r="EU218" s="5"/>
      <c r="EV218" s="5"/>
      <c r="EW218" s="5"/>
      <c r="EX218" s="5"/>
      <c r="EY218" s="5"/>
      <c r="EZ218" s="5"/>
      <c r="FA218" s="5"/>
      <c r="FB218" s="5"/>
      <c r="FC218" s="5"/>
      <c r="FD218" s="5"/>
      <c r="FE218" s="5"/>
      <c r="FF218" s="5"/>
      <c r="FG218" s="5"/>
      <c r="FH218" s="5"/>
      <c r="FI218" s="5"/>
      <c r="FJ218" s="5"/>
      <c r="FK218" s="5"/>
      <c r="FL218" s="5"/>
      <c r="FM218" s="5"/>
      <c r="FN218" s="5"/>
      <c r="FO218" s="5"/>
      <c r="FP218" s="5"/>
      <c r="FQ218" s="5"/>
      <c r="FR218" s="5"/>
      <c r="FS218" s="5"/>
      <c r="FT218" s="5"/>
      <c r="FU218" s="5"/>
      <c r="FV218" s="5"/>
      <c r="FW218" s="5"/>
      <c r="FX218" s="5"/>
      <c r="FY218" s="5"/>
      <c r="FZ218" s="5"/>
      <c r="GA218" s="5"/>
      <c r="GB218" s="5"/>
      <c r="GC218" s="5"/>
      <c r="GD218" s="5"/>
      <c r="GE218" s="5"/>
      <c r="GF218" s="5"/>
      <c r="GG218" s="5"/>
      <c r="GH218" s="5"/>
      <c r="GI218" s="5"/>
      <c r="GJ218" s="5"/>
      <c r="GK218" s="5"/>
      <c r="GL218" s="5"/>
      <c r="GM218" s="5"/>
      <c r="GN218" s="5"/>
      <c r="GO218" s="5"/>
      <c r="GP218" s="5"/>
      <c r="GQ218" s="5"/>
      <c r="GR218" s="5"/>
      <c r="GS218" s="5"/>
      <c r="GT218" s="5"/>
      <c r="GU218" s="5"/>
      <c r="GV218" s="5"/>
      <c r="GW218" s="5"/>
      <c r="GX218" s="5"/>
      <c r="GY218" s="5"/>
      <c r="GZ218" s="5"/>
      <c r="HA218" s="5"/>
      <c r="HB218" s="5"/>
      <c r="HC218" s="5"/>
      <c r="HD218" s="5"/>
      <c r="HE218" s="5"/>
      <c r="HF218" s="5"/>
      <c r="HG218" s="5"/>
      <c r="HH218" s="5"/>
      <c r="HI218" s="5"/>
      <c r="HJ218" s="5"/>
      <c r="HK218" s="5"/>
      <c r="HL218" s="5"/>
      <c r="HM218" s="5"/>
      <c r="HN218" s="5"/>
      <c r="HO218" s="5"/>
      <c r="HP218" s="5"/>
      <c r="HQ218" s="5"/>
      <c r="HR218" s="5"/>
      <c r="HS218" s="5"/>
      <c r="HT218" s="5"/>
      <c r="HU218" s="5"/>
      <c r="HV218" s="5"/>
      <c r="HW218" s="5"/>
      <c r="HX218" s="5"/>
      <c r="HY218" s="5"/>
      <c r="HZ218" s="5"/>
      <c r="IA218" s="5"/>
      <c r="IB218" s="5"/>
      <c r="IC218" s="5"/>
      <c r="ID218" s="5"/>
      <c r="IE218" s="5"/>
      <c r="IF218" s="5"/>
      <c r="IG218" s="5"/>
      <c r="IH218" s="5"/>
      <c r="II218" s="5"/>
      <c r="IJ218" s="5"/>
      <c r="IK218" s="5"/>
      <c r="IL218" s="5"/>
      <c r="IM218" s="5"/>
      <c r="IN218" s="5"/>
      <c r="IO218" s="5"/>
      <c r="IP218" s="5"/>
      <c r="IQ218" s="5"/>
      <c r="IR218" s="5"/>
      <c r="IS218" s="5"/>
      <c r="IT218" s="5"/>
      <c r="IU218" s="5"/>
      <c r="IV218" s="5"/>
      <c r="IW218" s="5"/>
      <c r="IX218" s="5"/>
      <c r="IY218" s="5"/>
      <c r="IZ218" s="5"/>
      <c r="JA218" s="5"/>
      <c r="JB218" s="5"/>
      <c r="JC218" s="5"/>
      <c r="JD218" s="5"/>
      <c r="JE218" s="5"/>
      <c r="JF218" s="5"/>
      <c r="JG218" s="5"/>
      <c r="JH218" s="5"/>
      <c r="JI218" s="5"/>
      <c r="JJ218" s="5"/>
      <c r="JK218" s="5"/>
      <c r="JL218" s="5"/>
      <c r="JM218" s="5"/>
      <c r="JN218" s="5"/>
      <c r="JO218" s="5"/>
      <c r="JP218" s="5"/>
      <c r="JQ218" s="5"/>
      <c r="JR218" s="5"/>
      <c r="JS218" s="5"/>
      <c r="JT218" s="5"/>
      <c r="JU218" s="5"/>
      <c r="JV218" s="5"/>
      <c r="JW218" s="5"/>
      <c r="JX218" s="5"/>
      <c r="JY218" s="5"/>
      <c r="JZ218" s="5"/>
      <c r="KA218" s="5"/>
      <c r="KB218" s="5"/>
      <c r="KC218" s="5"/>
      <c r="KD218" s="5"/>
      <c r="KE218" s="5"/>
      <c r="KF218" s="5"/>
      <c r="KG218" s="5"/>
      <c r="KH218" s="5"/>
      <c r="KI218" s="5"/>
      <c r="KJ218" s="5"/>
      <c r="KK218" s="5"/>
      <c r="KL218" s="5"/>
      <c r="KM218" s="5"/>
      <c r="KN218" s="5"/>
      <c r="KO218" s="5"/>
      <c r="KP218" s="5"/>
      <c r="KQ218" s="5"/>
      <c r="KR218" s="5"/>
      <c r="KS218" s="5"/>
      <c r="KT218" s="5"/>
      <c r="KU218" s="5"/>
      <c r="KV218" s="5"/>
      <c r="KW218" s="5"/>
      <c r="KX218" s="5"/>
      <c r="KY218" s="5"/>
      <c r="KZ218" s="5"/>
      <c r="LA218" s="5"/>
      <c r="LB218" s="5"/>
      <c r="LC218" s="5"/>
      <c r="LD218" s="5"/>
      <c r="LE218" s="5"/>
      <c r="LF218" s="5"/>
      <c r="LG218" s="5"/>
      <c r="LH218" s="5"/>
      <c r="LI218" s="5"/>
      <c r="LJ218" s="5"/>
      <c r="LK218" s="5"/>
      <c r="LL218" s="5"/>
      <c r="LM218" s="5"/>
      <c r="LN218" s="5"/>
      <c r="LO218" s="5"/>
      <c r="LP218" s="5"/>
      <c r="LQ218" s="5"/>
      <c r="LR218" s="5"/>
      <c r="LS218" s="5"/>
      <c r="LT218" s="5"/>
      <c r="LU218" s="5"/>
      <c r="LV218" s="5"/>
      <c r="LW218" s="5"/>
      <c r="LX218" s="5"/>
      <c r="LY218" s="5"/>
      <c r="LZ218" s="5"/>
      <c r="MA218" s="5"/>
      <c r="MB218" s="5"/>
      <c r="MC218" s="5"/>
      <c r="MD218" s="5"/>
      <c r="ME218" s="5"/>
      <c r="MF218" s="5"/>
      <c r="MG218" s="5"/>
      <c r="MH218" s="5"/>
      <c r="MI218" s="5"/>
      <c r="MJ218" s="5"/>
      <c r="MK218" s="5"/>
      <c r="ML218" s="5"/>
      <c r="MM218" s="5"/>
      <c r="MN218" s="5"/>
      <c r="MO218" s="5"/>
      <c r="MP218" s="5"/>
      <c r="MQ218" s="5"/>
      <c r="MR218" s="5"/>
      <c r="MS218" s="5"/>
      <c r="MT218" s="5"/>
      <c r="MU218" s="5"/>
      <c r="MV218" s="5"/>
      <c r="MW218" s="5"/>
      <c r="MX218" s="5"/>
      <c r="MY218" s="5"/>
      <c r="MZ218" s="5"/>
      <c r="NA218" s="5"/>
      <c r="NB218" s="5"/>
      <c r="NC218" s="5"/>
      <c r="ND218" s="5"/>
      <c r="NE218" s="5"/>
      <c r="NF218" s="5"/>
      <c r="NG218" s="5"/>
      <c r="NH218" s="5"/>
      <c r="NI218" s="5"/>
      <c r="NJ218" s="5"/>
      <c r="NK218" s="5"/>
      <c r="NL218" s="5"/>
      <c r="NM218" s="5"/>
      <c r="NN218" s="5"/>
      <c r="NO218" s="5"/>
      <c r="NP218" s="5"/>
      <c r="NQ218" s="5"/>
      <c r="NR218" s="5"/>
      <c r="NS218" s="5"/>
      <c r="NT218" s="5"/>
      <c r="NU218" s="5"/>
      <c r="NV218" s="5"/>
      <c r="NW218" s="5"/>
      <c r="NX218" s="5"/>
      <c r="NY218" s="5"/>
      <c r="NZ218" s="5"/>
      <c r="OA218" s="5"/>
      <c r="OB218" s="5"/>
      <c r="OC218" s="5"/>
      <c r="OD218" s="5"/>
      <c r="OE218" s="5"/>
      <c r="OF218" s="5"/>
      <c r="OG218" s="5"/>
      <c r="OH218" s="5"/>
      <c r="OI218" s="5"/>
      <c r="OJ218" s="5"/>
      <c r="OK218" s="5"/>
      <c r="OL218" s="5"/>
      <c r="OM218" s="5"/>
      <c r="ON218" s="5"/>
      <c r="OO218" s="5"/>
      <c r="OP218" s="5"/>
      <c r="OQ218" s="5"/>
      <c r="OR218" s="5"/>
      <c r="OS218" s="5"/>
      <c r="OT218" s="5"/>
      <c r="OU218" s="5"/>
      <c r="OV218" s="5"/>
      <c r="OW218" s="5"/>
      <c r="OX218" s="5"/>
      <c r="OY218" s="5"/>
      <c r="OZ218" s="5"/>
      <c r="PA218" s="5"/>
      <c r="PB218" s="5"/>
      <c r="PC218" s="5"/>
      <c r="PD218" s="5"/>
      <c r="PE218" s="5"/>
      <c r="PF218" s="5"/>
      <c r="PG218" s="5"/>
      <c r="PH218" s="5"/>
      <c r="PI218" s="5"/>
      <c r="PJ218" s="5"/>
      <c r="PK218" s="5"/>
      <c r="PL218" s="5"/>
      <c r="PM218" s="5"/>
      <c r="PN218" s="5"/>
      <c r="PO218" s="5"/>
      <c r="PP218" s="5"/>
      <c r="PQ218" s="5"/>
      <c r="PR218" s="5"/>
      <c r="PS218" s="5"/>
      <c r="PT218" s="5"/>
      <c r="PU218" s="5"/>
      <c r="PV218" s="5"/>
      <c r="PW218" s="5"/>
      <c r="PX218" s="5"/>
      <c r="PY218" s="5"/>
      <c r="PZ218" s="5"/>
      <c r="QA218" s="5"/>
      <c r="QB218" s="5"/>
      <c r="QC218" s="5"/>
      <c r="QD218" s="5"/>
      <c r="QE218" s="5"/>
      <c r="QF218" s="5"/>
      <c r="QG218" s="5"/>
      <c r="QH218" s="5"/>
      <c r="QI218" s="5"/>
      <c r="QJ218" s="5"/>
      <c r="QK218" s="5"/>
      <c r="QL218" s="5"/>
      <c r="QM218" s="5"/>
      <c r="QN218" s="5"/>
      <c r="QO218" s="5"/>
      <c r="QP218" s="5"/>
      <c r="QQ218" s="5"/>
      <c r="QR218" s="5"/>
      <c r="QS218" s="5"/>
      <c r="QT218" s="5"/>
      <c r="QU218" s="5"/>
      <c r="QV218" s="5"/>
      <c r="QW218" s="5"/>
      <c r="QX218" s="5"/>
      <c r="QY218" s="5"/>
      <c r="QZ218" s="5"/>
      <c r="RA218" s="5"/>
      <c r="RB218" s="5"/>
      <c r="RC218" s="5"/>
      <c r="RD218" s="5"/>
      <c r="RE218" s="5"/>
      <c r="RF218" s="5"/>
      <c r="RG218" s="5"/>
      <c r="RH218" s="5"/>
      <c r="RI218" s="5"/>
      <c r="RJ218" s="5"/>
      <c r="RK218" s="5"/>
      <c r="RL218" s="5"/>
      <c r="RM218" s="5"/>
      <c r="RN218" s="5"/>
      <c r="RO218" s="5"/>
      <c r="RP218" s="5"/>
      <c r="RQ218" s="5"/>
      <c r="RR218" s="5"/>
      <c r="RS218" s="5"/>
      <c r="RT218" s="5"/>
      <c r="RU218" s="5"/>
      <c r="RV218" s="5"/>
      <c r="RW218" s="5"/>
      <c r="RX218" s="5"/>
      <c r="RY218" s="5"/>
      <c r="RZ218" s="5"/>
      <c r="SA218" s="5"/>
      <c r="SB218" s="5"/>
      <c r="SC218" s="5"/>
      <c r="SD218" s="5"/>
      <c r="SE218" s="5"/>
      <c r="SF218" s="5"/>
      <c r="SG218" s="5"/>
      <c r="SH218" s="5"/>
      <c r="SI218" s="5"/>
      <c r="SJ218" s="5"/>
      <c r="SK218" s="5"/>
      <c r="SL218" s="5"/>
      <c r="SM218" s="5"/>
      <c r="SN218" s="5"/>
      <c r="SO218" s="5"/>
      <c r="SP218" s="5"/>
      <c r="SQ218" s="5"/>
      <c r="SR218" s="5"/>
      <c r="SS218" s="5"/>
      <c r="ST218" s="5"/>
      <c r="SU218" s="5"/>
      <c r="SV218" s="5"/>
      <c r="SW218" s="5"/>
      <c r="SX218" s="5"/>
      <c r="SY218" s="5"/>
      <c r="SZ218" s="5"/>
      <c r="TA218" s="5"/>
      <c r="TB218" s="5"/>
    </row>
    <row r="219" spans="6:522" s="1" customFormat="1"/>
    <row r="220" spans="6:522" s="1" customFormat="1">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c r="CW220" s="5"/>
      <c r="CX220" s="5"/>
      <c r="CY220" s="5"/>
      <c r="CZ220" s="5"/>
      <c r="DA220" s="5"/>
      <c r="DB220" s="5"/>
      <c r="DC220" s="5"/>
      <c r="DD220" s="5"/>
      <c r="DE220" s="5"/>
      <c r="DF220" s="5"/>
      <c r="DG220" s="5"/>
      <c r="DH220" s="5"/>
      <c r="DI220" s="5"/>
      <c r="DJ220" s="5"/>
      <c r="DK220" s="5"/>
      <c r="DL220" s="5"/>
      <c r="DM220" s="5"/>
      <c r="DN220" s="5"/>
      <c r="DO220" s="5"/>
      <c r="DP220" s="5"/>
      <c r="DQ220" s="5"/>
      <c r="DR220" s="5"/>
      <c r="DS220" s="5"/>
      <c r="DT220" s="5"/>
      <c r="DU220" s="5"/>
      <c r="DV220" s="5"/>
      <c r="DW220" s="5"/>
      <c r="DX220" s="5"/>
      <c r="DY220" s="5"/>
      <c r="DZ220" s="5"/>
      <c r="EA220" s="5"/>
      <c r="EB220" s="5"/>
      <c r="EC220" s="5"/>
      <c r="ED220" s="5"/>
      <c r="EE220" s="5"/>
      <c r="EF220" s="5"/>
      <c r="EG220" s="5"/>
      <c r="EH220" s="5"/>
      <c r="EI220" s="5"/>
      <c r="EJ220" s="5"/>
      <c r="EK220" s="5"/>
      <c r="EL220" s="5"/>
      <c r="EM220" s="5"/>
      <c r="EN220" s="5"/>
      <c r="EO220" s="5"/>
      <c r="EP220" s="5"/>
      <c r="EQ220" s="5"/>
      <c r="ER220" s="5"/>
      <c r="ES220" s="5"/>
      <c r="ET220" s="5"/>
      <c r="EU220" s="5"/>
      <c r="EV220" s="5"/>
      <c r="EW220" s="5"/>
      <c r="EX220" s="5"/>
      <c r="EY220" s="5"/>
      <c r="EZ220" s="5"/>
      <c r="FA220" s="5"/>
      <c r="FB220" s="5"/>
      <c r="FC220" s="5"/>
      <c r="FD220" s="5"/>
      <c r="FE220" s="5"/>
      <c r="FF220" s="5"/>
      <c r="FG220" s="5"/>
      <c r="FH220" s="5"/>
      <c r="FI220" s="5"/>
      <c r="FJ220" s="5"/>
      <c r="FK220" s="5"/>
      <c r="FL220" s="5"/>
      <c r="FM220" s="5"/>
      <c r="FN220" s="5"/>
      <c r="FO220" s="5"/>
      <c r="FP220" s="5"/>
      <c r="FQ220" s="5"/>
      <c r="FR220" s="5"/>
      <c r="FS220" s="5"/>
      <c r="FT220" s="5"/>
      <c r="FU220" s="5"/>
      <c r="FV220" s="5"/>
      <c r="FW220" s="5"/>
      <c r="FX220" s="5"/>
      <c r="FY220" s="5"/>
      <c r="FZ220" s="5"/>
      <c r="GA220" s="5"/>
      <c r="GB220" s="5"/>
      <c r="GC220" s="5"/>
      <c r="GD220" s="5"/>
      <c r="GE220" s="5"/>
      <c r="GF220" s="5"/>
      <c r="GG220" s="5"/>
      <c r="GH220" s="5"/>
      <c r="GI220" s="5"/>
      <c r="GJ220" s="5"/>
      <c r="GK220" s="5"/>
      <c r="GL220" s="5"/>
      <c r="GM220" s="5"/>
      <c r="GN220" s="5"/>
      <c r="GO220" s="5"/>
      <c r="GP220" s="5"/>
      <c r="GQ220" s="5"/>
      <c r="GR220" s="5"/>
      <c r="GS220" s="5"/>
      <c r="GT220" s="5"/>
      <c r="GU220" s="5"/>
      <c r="GV220" s="5"/>
      <c r="GW220" s="5"/>
      <c r="GX220" s="5"/>
      <c r="GY220" s="5"/>
      <c r="GZ220" s="5"/>
      <c r="HA220" s="5"/>
      <c r="HB220" s="5"/>
      <c r="HC220" s="5"/>
      <c r="HD220" s="5"/>
      <c r="HE220" s="5"/>
      <c r="HF220" s="5"/>
      <c r="HG220" s="5"/>
      <c r="HH220" s="5"/>
      <c r="HI220" s="5"/>
      <c r="HJ220" s="5"/>
      <c r="HK220" s="5"/>
      <c r="HL220" s="5"/>
      <c r="HM220" s="5"/>
      <c r="HN220" s="5"/>
      <c r="HO220" s="5"/>
      <c r="HP220" s="5"/>
      <c r="HQ220" s="5"/>
      <c r="HR220" s="5"/>
      <c r="HS220" s="5"/>
      <c r="HT220" s="5"/>
      <c r="HU220" s="5"/>
      <c r="HV220" s="5"/>
      <c r="HW220" s="5"/>
      <c r="HX220" s="5"/>
      <c r="HY220" s="5"/>
      <c r="HZ220" s="5"/>
      <c r="IA220" s="5"/>
      <c r="IB220" s="5"/>
      <c r="IC220" s="5"/>
      <c r="ID220" s="5"/>
      <c r="IE220" s="5"/>
      <c r="IF220" s="5"/>
      <c r="IG220" s="5"/>
      <c r="IH220" s="5"/>
      <c r="II220" s="5"/>
      <c r="IJ220" s="5"/>
      <c r="IK220" s="5"/>
      <c r="IL220" s="5"/>
      <c r="IM220" s="5"/>
      <c r="IN220" s="5"/>
      <c r="IO220" s="5"/>
      <c r="IP220" s="5"/>
      <c r="IQ220" s="5"/>
      <c r="IR220" s="5"/>
      <c r="IS220" s="5"/>
      <c r="IT220" s="5"/>
      <c r="IU220" s="5"/>
      <c r="IV220" s="5"/>
      <c r="IW220" s="5"/>
      <c r="IX220" s="5"/>
      <c r="IY220" s="5"/>
      <c r="IZ220" s="5"/>
      <c r="JA220" s="5"/>
      <c r="JB220" s="5"/>
      <c r="JC220" s="5"/>
      <c r="JD220" s="5"/>
      <c r="JE220" s="5"/>
      <c r="JF220" s="5"/>
      <c r="JG220" s="5"/>
      <c r="JH220" s="5"/>
      <c r="JI220" s="5"/>
      <c r="JJ220" s="5"/>
      <c r="JK220" s="5"/>
      <c r="JL220" s="5"/>
      <c r="JM220" s="5"/>
      <c r="JN220" s="5"/>
      <c r="JO220" s="5"/>
      <c r="JP220" s="5"/>
      <c r="JQ220" s="5"/>
      <c r="JR220" s="5"/>
      <c r="JS220" s="5"/>
      <c r="JT220" s="5"/>
      <c r="JU220" s="5"/>
      <c r="JV220" s="5"/>
      <c r="JW220" s="5"/>
      <c r="JX220" s="5"/>
      <c r="JY220" s="5"/>
      <c r="JZ220" s="5"/>
      <c r="KA220" s="5"/>
      <c r="KB220" s="5"/>
      <c r="KC220" s="5"/>
      <c r="KD220" s="5"/>
      <c r="KE220" s="5"/>
      <c r="KF220" s="5"/>
      <c r="KG220" s="5"/>
      <c r="KH220" s="5"/>
      <c r="KI220" s="5"/>
      <c r="KJ220" s="5"/>
      <c r="KK220" s="5"/>
      <c r="KL220" s="5"/>
      <c r="KM220" s="5"/>
      <c r="KN220" s="5"/>
      <c r="KO220" s="5"/>
      <c r="KP220" s="5"/>
      <c r="KQ220" s="5"/>
      <c r="KR220" s="5"/>
      <c r="KS220" s="5"/>
      <c r="KT220" s="5"/>
      <c r="KU220" s="5"/>
      <c r="KV220" s="5"/>
      <c r="KW220" s="5"/>
      <c r="KX220" s="5"/>
      <c r="KY220" s="5"/>
      <c r="KZ220" s="5"/>
      <c r="LA220" s="5"/>
      <c r="LB220" s="5"/>
      <c r="LC220" s="5"/>
      <c r="LD220" s="5"/>
      <c r="LE220" s="5"/>
      <c r="LF220" s="5"/>
      <c r="LG220" s="5"/>
      <c r="LH220" s="5"/>
      <c r="LI220" s="5"/>
      <c r="LJ220" s="5"/>
      <c r="LK220" s="5"/>
      <c r="LL220" s="5"/>
      <c r="LM220" s="5"/>
      <c r="LN220" s="5"/>
      <c r="LO220" s="5"/>
      <c r="LP220" s="5"/>
      <c r="LQ220" s="5"/>
      <c r="LR220" s="5"/>
      <c r="LS220" s="5"/>
      <c r="LT220" s="5"/>
      <c r="LU220" s="5"/>
      <c r="LV220" s="5"/>
      <c r="LW220" s="5"/>
      <c r="LX220" s="5"/>
      <c r="LY220" s="5"/>
      <c r="LZ220" s="5"/>
      <c r="MA220" s="5"/>
      <c r="MB220" s="5"/>
      <c r="MC220" s="5"/>
      <c r="MD220" s="5"/>
      <c r="ME220" s="5"/>
      <c r="MF220" s="5"/>
      <c r="MG220" s="5"/>
      <c r="MH220" s="5"/>
      <c r="MI220" s="5"/>
      <c r="MJ220" s="5"/>
      <c r="MK220" s="5"/>
      <c r="ML220" s="5"/>
      <c r="MM220" s="5"/>
      <c r="MN220" s="5"/>
      <c r="MO220" s="5"/>
      <c r="MP220" s="5"/>
      <c r="MQ220" s="5"/>
      <c r="MR220" s="5"/>
      <c r="MS220" s="5"/>
      <c r="MT220" s="5"/>
      <c r="MU220" s="5"/>
      <c r="MV220" s="5"/>
      <c r="MW220" s="5"/>
      <c r="MX220" s="5"/>
      <c r="MY220" s="5"/>
      <c r="MZ220" s="5"/>
      <c r="NA220" s="5"/>
      <c r="NB220" s="5"/>
      <c r="NC220" s="5"/>
      <c r="ND220" s="5"/>
      <c r="NE220" s="5"/>
      <c r="NF220" s="5"/>
      <c r="NG220" s="5"/>
      <c r="NH220" s="5"/>
      <c r="NI220" s="5"/>
      <c r="NJ220" s="5"/>
      <c r="NK220" s="5"/>
      <c r="NL220" s="5"/>
      <c r="NM220" s="5"/>
      <c r="NN220" s="5"/>
      <c r="NO220" s="5"/>
      <c r="NP220" s="5"/>
      <c r="NQ220" s="5"/>
      <c r="NR220" s="5"/>
      <c r="NS220" s="5"/>
      <c r="NT220" s="5"/>
      <c r="NU220" s="5"/>
      <c r="NV220" s="5"/>
      <c r="NW220" s="5"/>
      <c r="NX220" s="5"/>
      <c r="NY220" s="5"/>
      <c r="NZ220" s="5"/>
      <c r="OA220" s="5"/>
      <c r="OB220" s="5"/>
      <c r="OC220" s="5"/>
      <c r="OD220" s="5"/>
      <c r="OE220" s="5"/>
      <c r="OF220" s="5"/>
      <c r="OG220" s="5"/>
      <c r="OH220" s="5"/>
      <c r="OI220" s="5"/>
      <c r="OJ220" s="5"/>
      <c r="OK220" s="5"/>
      <c r="OL220" s="5"/>
      <c r="OM220" s="5"/>
      <c r="ON220" s="5"/>
      <c r="OO220" s="5"/>
      <c r="OP220" s="5"/>
      <c r="OQ220" s="5"/>
      <c r="OR220" s="5"/>
      <c r="OS220" s="5"/>
      <c r="OT220" s="5"/>
      <c r="OU220" s="5"/>
      <c r="OV220" s="5"/>
      <c r="OW220" s="5"/>
      <c r="OX220" s="5"/>
      <c r="OY220" s="5"/>
      <c r="OZ220" s="5"/>
      <c r="PA220" s="5"/>
      <c r="PB220" s="5"/>
      <c r="PC220" s="5"/>
      <c r="PD220" s="5"/>
      <c r="PE220" s="5"/>
      <c r="PF220" s="5"/>
      <c r="PG220" s="5"/>
      <c r="PH220" s="5"/>
      <c r="PI220" s="5"/>
      <c r="PJ220" s="5"/>
      <c r="PK220" s="5"/>
      <c r="PL220" s="5"/>
      <c r="PM220" s="5"/>
      <c r="PN220" s="5"/>
      <c r="PO220" s="5"/>
      <c r="PP220" s="5"/>
      <c r="PQ220" s="5"/>
      <c r="PR220" s="5"/>
      <c r="PS220" s="5"/>
      <c r="PT220" s="5"/>
      <c r="PU220" s="5"/>
      <c r="PV220" s="5"/>
      <c r="PW220" s="5"/>
      <c r="PX220" s="5"/>
      <c r="PY220" s="5"/>
      <c r="PZ220" s="5"/>
      <c r="QA220" s="5"/>
      <c r="QB220" s="5"/>
      <c r="QC220" s="5"/>
      <c r="QD220" s="5"/>
      <c r="QE220" s="5"/>
      <c r="QF220" s="5"/>
      <c r="QG220" s="5"/>
      <c r="QH220" s="5"/>
      <c r="QI220" s="5"/>
      <c r="QJ220" s="5"/>
      <c r="QK220" s="5"/>
      <c r="QL220" s="5"/>
      <c r="QM220" s="5"/>
      <c r="QN220" s="5"/>
      <c r="QO220" s="5"/>
      <c r="QP220" s="5"/>
      <c r="QQ220" s="5"/>
      <c r="QR220" s="5"/>
      <c r="QS220" s="5"/>
      <c r="QT220" s="5"/>
      <c r="QU220" s="5"/>
      <c r="QV220" s="5"/>
      <c r="QW220" s="5"/>
      <c r="QX220" s="5"/>
      <c r="QY220" s="5"/>
      <c r="QZ220" s="5"/>
      <c r="RA220" s="5"/>
      <c r="RB220" s="5"/>
      <c r="RC220" s="5"/>
      <c r="RD220" s="5"/>
      <c r="RE220" s="5"/>
      <c r="RF220" s="5"/>
      <c r="RG220" s="5"/>
      <c r="RH220" s="5"/>
      <c r="RI220" s="5"/>
      <c r="RJ220" s="5"/>
      <c r="RK220" s="5"/>
      <c r="RL220" s="5"/>
      <c r="RM220" s="5"/>
      <c r="RN220" s="5"/>
      <c r="RO220" s="5"/>
      <c r="RP220" s="5"/>
      <c r="RQ220" s="5"/>
      <c r="RR220" s="5"/>
      <c r="RS220" s="5"/>
      <c r="RT220" s="5"/>
      <c r="RU220" s="5"/>
      <c r="RV220" s="5"/>
      <c r="RW220" s="5"/>
      <c r="RX220" s="5"/>
      <c r="RY220" s="5"/>
      <c r="RZ220" s="5"/>
      <c r="SA220" s="5"/>
      <c r="SB220" s="5"/>
      <c r="SC220" s="5"/>
      <c r="SD220" s="5"/>
      <c r="SE220" s="5"/>
      <c r="SF220" s="5"/>
      <c r="SG220" s="5"/>
      <c r="SH220" s="5"/>
      <c r="SI220" s="5"/>
      <c r="SJ220" s="5"/>
      <c r="SK220" s="5"/>
      <c r="SL220" s="5"/>
      <c r="SM220" s="5"/>
      <c r="SN220" s="5"/>
      <c r="SO220" s="5"/>
      <c r="SP220" s="5"/>
      <c r="SQ220" s="5"/>
      <c r="SR220" s="5"/>
      <c r="SS220" s="5"/>
      <c r="ST220" s="5"/>
      <c r="SU220" s="5"/>
      <c r="SV220" s="5"/>
      <c r="SW220" s="5"/>
      <c r="SX220" s="5"/>
      <c r="SY220" s="5"/>
      <c r="SZ220" s="5"/>
      <c r="TA220" s="5"/>
      <c r="TB220" s="5"/>
    </row>
    <row r="221" spans="6:522" s="1" customFormat="1"/>
    <row r="222" spans="6:522" s="1" customFormat="1"/>
    <row r="223" spans="6:522" s="1" customFormat="1">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c r="CW223" s="5"/>
      <c r="CX223" s="5"/>
      <c r="CY223" s="5"/>
      <c r="CZ223" s="5"/>
      <c r="DA223" s="5"/>
      <c r="DB223" s="5"/>
      <c r="DC223" s="5"/>
      <c r="DD223" s="5"/>
      <c r="DE223" s="5"/>
      <c r="DF223" s="5"/>
      <c r="DG223" s="5"/>
      <c r="DH223" s="5"/>
      <c r="DI223" s="5"/>
      <c r="DJ223" s="5"/>
      <c r="DK223" s="5"/>
      <c r="DL223" s="5"/>
      <c r="DM223" s="5"/>
      <c r="DN223" s="5"/>
      <c r="DO223" s="5"/>
      <c r="DP223" s="5"/>
      <c r="DQ223" s="5"/>
      <c r="DR223" s="5"/>
      <c r="DS223" s="5"/>
      <c r="DT223" s="5"/>
      <c r="DU223" s="5"/>
      <c r="DV223" s="5"/>
      <c r="DW223" s="5"/>
      <c r="DX223" s="5"/>
      <c r="DY223" s="5"/>
      <c r="DZ223" s="5"/>
      <c r="EA223" s="5"/>
      <c r="EB223" s="5"/>
      <c r="EC223" s="5"/>
      <c r="ED223" s="5"/>
      <c r="EE223" s="5"/>
      <c r="EF223" s="5"/>
      <c r="EG223" s="5"/>
      <c r="EH223" s="5"/>
      <c r="EI223" s="5"/>
      <c r="EJ223" s="5"/>
      <c r="EK223" s="5"/>
      <c r="EL223" s="5"/>
      <c r="EM223" s="5"/>
      <c r="EN223" s="5"/>
      <c r="EO223" s="5"/>
      <c r="EP223" s="5"/>
      <c r="EQ223" s="5"/>
      <c r="ER223" s="5"/>
      <c r="ES223" s="5"/>
      <c r="ET223" s="5"/>
      <c r="EU223" s="5"/>
      <c r="EV223" s="5"/>
      <c r="EW223" s="5"/>
      <c r="EX223" s="5"/>
      <c r="EY223" s="5"/>
      <c r="EZ223" s="5"/>
      <c r="FA223" s="5"/>
      <c r="FB223" s="5"/>
      <c r="FC223" s="5"/>
      <c r="FD223" s="5"/>
      <c r="FE223" s="5"/>
      <c r="FF223" s="5"/>
      <c r="FG223" s="5"/>
      <c r="FH223" s="5"/>
      <c r="FI223" s="5"/>
      <c r="FJ223" s="5"/>
      <c r="FK223" s="5"/>
      <c r="FL223" s="5"/>
      <c r="FM223" s="5"/>
      <c r="FN223" s="5"/>
      <c r="FO223" s="5"/>
      <c r="FP223" s="5"/>
      <c r="FQ223" s="5"/>
      <c r="FR223" s="5"/>
      <c r="FS223" s="5"/>
      <c r="FT223" s="5"/>
      <c r="FU223" s="5"/>
      <c r="FV223" s="5"/>
      <c r="FW223" s="5"/>
      <c r="FX223" s="5"/>
      <c r="FY223" s="5"/>
      <c r="FZ223" s="5"/>
      <c r="GA223" s="5"/>
      <c r="GB223" s="5"/>
      <c r="GC223" s="5"/>
      <c r="GD223" s="5"/>
      <c r="GE223" s="5"/>
      <c r="GF223" s="5"/>
      <c r="GG223" s="5"/>
      <c r="GH223" s="5"/>
      <c r="GI223" s="5"/>
      <c r="GJ223" s="5"/>
      <c r="GK223" s="5"/>
      <c r="GL223" s="5"/>
      <c r="GM223" s="5"/>
      <c r="GN223" s="5"/>
      <c r="GO223" s="5"/>
      <c r="GP223" s="5"/>
      <c r="GQ223" s="5"/>
      <c r="GR223" s="5"/>
      <c r="GS223" s="5"/>
      <c r="GT223" s="5"/>
      <c r="GU223" s="5"/>
      <c r="GV223" s="5"/>
      <c r="GW223" s="5"/>
      <c r="GX223" s="5"/>
      <c r="GY223" s="5"/>
      <c r="GZ223" s="5"/>
      <c r="HA223" s="5"/>
      <c r="HB223" s="5"/>
      <c r="HC223" s="5"/>
      <c r="HD223" s="5"/>
      <c r="HE223" s="5"/>
      <c r="HF223" s="5"/>
      <c r="HG223" s="5"/>
      <c r="HH223" s="5"/>
      <c r="HI223" s="5"/>
      <c r="HJ223" s="5"/>
      <c r="HK223" s="5"/>
      <c r="HL223" s="5"/>
      <c r="HM223" s="5"/>
      <c r="HN223" s="5"/>
      <c r="HO223" s="5"/>
      <c r="HP223" s="5"/>
      <c r="HQ223" s="5"/>
      <c r="HR223" s="5"/>
      <c r="HS223" s="5"/>
      <c r="HT223" s="5"/>
      <c r="HU223" s="5"/>
      <c r="HV223" s="5"/>
      <c r="HW223" s="5"/>
      <c r="HX223" s="5"/>
      <c r="HY223" s="5"/>
      <c r="HZ223" s="5"/>
      <c r="IA223" s="5"/>
      <c r="IB223" s="5"/>
      <c r="IC223" s="5"/>
      <c r="ID223" s="5"/>
      <c r="IE223" s="5"/>
      <c r="IF223" s="5"/>
      <c r="IG223" s="5"/>
      <c r="IH223" s="5"/>
      <c r="II223" s="5"/>
      <c r="IJ223" s="5"/>
      <c r="IK223" s="5"/>
      <c r="IL223" s="5"/>
      <c r="IM223" s="5"/>
      <c r="IN223" s="5"/>
      <c r="IO223" s="5"/>
      <c r="IP223" s="5"/>
      <c r="IQ223" s="5"/>
      <c r="IR223" s="5"/>
      <c r="IS223" s="5"/>
      <c r="IT223" s="5"/>
      <c r="IU223" s="5"/>
      <c r="IV223" s="5"/>
      <c r="IW223" s="5"/>
      <c r="IX223" s="5"/>
      <c r="IY223" s="5"/>
      <c r="IZ223" s="5"/>
      <c r="JA223" s="5"/>
      <c r="JB223" s="5"/>
      <c r="JC223" s="5"/>
      <c r="JD223" s="5"/>
      <c r="JE223" s="5"/>
      <c r="JF223" s="5"/>
      <c r="JG223" s="5"/>
      <c r="JH223" s="5"/>
      <c r="JI223" s="5"/>
      <c r="JJ223" s="5"/>
      <c r="JK223" s="5"/>
      <c r="JL223" s="5"/>
      <c r="JM223" s="5"/>
      <c r="JN223" s="5"/>
      <c r="JO223" s="5"/>
      <c r="JP223" s="5"/>
      <c r="JQ223" s="5"/>
      <c r="JR223" s="5"/>
      <c r="JS223" s="5"/>
      <c r="JT223" s="5"/>
      <c r="JU223" s="5"/>
      <c r="JV223" s="5"/>
      <c r="JW223" s="5"/>
      <c r="JX223" s="5"/>
      <c r="JY223" s="5"/>
      <c r="JZ223" s="5"/>
      <c r="KA223" s="5"/>
      <c r="KB223" s="5"/>
      <c r="KC223" s="5"/>
      <c r="KD223" s="5"/>
      <c r="KE223" s="5"/>
      <c r="KF223" s="5"/>
      <c r="KG223" s="5"/>
      <c r="KH223" s="5"/>
      <c r="KI223" s="5"/>
      <c r="KJ223" s="5"/>
      <c r="KK223" s="5"/>
      <c r="KL223" s="5"/>
      <c r="KM223" s="5"/>
      <c r="KN223" s="5"/>
      <c r="KO223" s="5"/>
      <c r="KP223" s="5"/>
      <c r="KQ223" s="5"/>
      <c r="KR223" s="5"/>
      <c r="KS223" s="5"/>
      <c r="KT223" s="5"/>
      <c r="KU223" s="5"/>
      <c r="KV223" s="5"/>
      <c r="KW223" s="5"/>
      <c r="KX223" s="5"/>
      <c r="KY223" s="5"/>
      <c r="KZ223" s="5"/>
      <c r="LA223" s="5"/>
      <c r="LB223" s="5"/>
      <c r="LC223" s="5"/>
      <c r="LD223" s="5"/>
      <c r="LE223" s="5"/>
      <c r="LF223" s="5"/>
      <c r="LG223" s="5"/>
      <c r="LH223" s="5"/>
      <c r="LI223" s="5"/>
      <c r="LJ223" s="5"/>
      <c r="LK223" s="5"/>
      <c r="LL223" s="5"/>
      <c r="LM223" s="5"/>
      <c r="LN223" s="5"/>
      <c r="LO223" s="5"/>
      <c r="LP223" s="5"/>
      <c r="LQ223" s="5"/>
      <c r="LR223" s="5"/>
      <c r="LS223" s="5"/>
      <c r="LT223" s="5"/>
      <c r="LU223" s="5"/>
      <c r="LV223" s="5"/>
      <c r="LW223" s="5"/>
      <c r="LX223" s="5"/>
      <c r="LY223" s="5"/>
      <c r="LZ223" s="5"/>
      <c r="MA223" s="5"/>
      <c r="MB223" s="5"/>
      <c r="MC223" s="5"/>
      <c r="MD223" s="5"/>
      <c r="ME223" s="5"/>
      <c r="MF223" s="5"/>
      <c r="MG223" s="5"/>
      <c r="MH223" s="5"/>
      <c r="MI223" s="5"/>
      <c r="MJ223" s="5"/>
      <c r="MK223" s="5"/>
      <c r="ML223" s="5"/>
      <c r="MM223" s="5"/>
      <c r="MN223" s="5"/>
      <c r="MO223" s="5"/>
      <c r="MP223" s="5"/>
      <c r="MQ223" s="5"/>
      <c r="MR223" s="5"/>
      <c r="MS223" s="5"/>
      <c r="MT223" s="5"/>
      <c r="MU223" s="5"/>
      <c r="MV223" s="5"/>
      <c r="MW223" s="5"/>
      <c r="MX223" s="5"/>
      <c r="MY223" s="5"/>
      <c r="MZ223" s="5"/>
      <c r="NA223" s="5"/>
      <c r="NB223" s="5"/>
      <c r="NC223" s="5"/>
      <c r="ND223" s="5"/>
      <c r="NE223" s="5"/>
      <c r="NF223" s="5"/>
      <c r="NG223" s="5"/>
      <c r="NH223" s="5"/>
      <c r="NI223" s="5"/>
      <c r="NJ223" s="5"/>
      <c r="NK223" s="5"/>
      <c r="NL223" s="5"/>
      <c r="NM223" s="5"/>
      <c r="NN223" s="5"/>
      <c r="NO223" s="5"/>
      <c r="NP223" s="5"/>
      <c r="NQ223" s="5"/>
      <c r="NR223" s="5"/>
      <c r="NS223" s="5"/>
      <c r="NT223" s="5"/>
      <c r="NU223" s="5"/>
      <c r="NV223" s="5"/>
      <c r="NW223" s="5"/>
      <c r="NX223" s="5"/>
      <c r="NY223" s="5"/>
      <c r="NZ223" s="5"/>
      <c r="OA223" s="5"/>
      <c r="OB223" s="5"/>
      <c r="OC223" s="5"/>
      <c r="OD223" s="5"/>
      <c r="OE223" s="5"/>
      <c r="OF223" s="5"/>
      <c r="OG223" s="5"/>
      <c r="OH223" s="5"/>
      <c r="OI223" s="5"/>
      <c r="OJ223" s="5"/>
      <c r="OK223" s="5"/>
      <c r="OL223" s="5"/>
      <c r="OM223" s="5"/>
      <c r="ON223" s="5"/>
      <c r="OO223" s="5"/>
      <c r="OP223" s="5"/>
      <c r="OQ223" s="5"/>
      <c r="OR223" s="5"/>
      <c r="OS223" s="5"/>
      <c r="OT223" s="5"/>
      <c r="OU223" s="5"/>
      <c r="OV223" s="5"/>
      <c r="OW223" s="5"/>
      <c r="OX223" s="5"/>
      <c r="OY223" s="5"/>
      <c r="OZ223" s="5"/>
      <c r="PA223" s="5"/>
      <c r="PB223" s="5"/>
      <c r="PC223" s="5"/>
      <c r="PD223" s="5"/>
      <c r="PE223" s="5"/>
      <c r="PF223" s="5"/>
      <c r="PG223" s="5"/>
      <c r="PH223" s="5"/>
      <c r="PI223" s="5"/>
      <c r="PJ223" s="5"/>
      <c r="PK223" s="5"/>
      <c r="PL223" s="5"/>
      <c r="PM223" s="5"/>
      <c r="PN223" s="5"/>
      <c r="PO223" s="5"/>
      <c r="PP223" s="5"/>
      <c r="PQ223" s="5"/>
      <c r="PR223" s="5"/>
      <c r="PS223" s="5"/>
      <c r="PT223" s="5"/>
      <c r="PU223" s="5"/>
      <c r="PV223" s="5"/>
      <c r="PW223" s="5"/>
      <c r="PX223" s="5"/>
      <c r="PY223" s="5"/>
      <c r="PZ223" s="5"/>
      <c r="QA223" s="5"/>
      <c r="QB223" s="5"/>
      <c r="QC223" s="5"/>
      <c r="QD223" s="5"/>
      <c r="QE223" s="5"/>
      <c r="QF223" s="5"/>
      <c r="QG223" s="5"/>
      <c r="QH223" s="5"/>
      <c r="QI223" s="5"/>
      <c r="QJ223" s="5"/>
      <c r="QK223" s="5"/>
      <c r="QL223" s="5"/>
      <c r="QM223" s="5"/>
      <c r="QN223" s="5"/>
      <c r="QO223" s="5"/>
      <c r="QP223" s="5"/>
      <c r="QQ223" s="5"/>
      <c r="QR223" s="5"/>
      <c r="QS223" s="5"/>
      <c r="QT223" s="5"/>
      <c r="QU223" s="5"/>
      <c r="QV223" s="5"/>
      <c r="QW223" s="5"/>
      <c r="QX223" s="5"/>
      <c r="QY223" s="5"/>
      <c r="QZ223" s="5"/>
      <c r="RA223" s="5"/>
      <c r="RB223" s="5"/>
      <c r="RC223" s="5"/>
      <c r="RD223" s="5"/>
      <c r="RE223" s="5"/>
      <c r="RF223" s="5"/>
      <c r="RG223" s="5"/>
      <c r="RH223" s="5"/>
      <c r="RI223" s="5"/>
      <c r="RJ223" s="5"/>
      <c r="RK223" s="5"/>
      <c r="RL223" s="5"/>
      <c r="RM223" s="5"/>
      <c r="RN223" s="5"/>
      <c r="RO223" s="5"/>
      <c r="RP223" s="5"/>
      <c r="RQ223" s="5"/>
      <c r="RR223" s="5"/>
      <c r="RS223" s="5"/>
      <c r="RT223" s="5"/>
      <c r="RU223" s="5"/>
      <c r="RV223" s="5"/>
      <c r="RW223" s="5"/>
      <c r="RX223" s="5"/>
      <c r="RY223" s="5"/>
      <c r="RZ223" s="5"/>
      <c r="SA223" s="5"/>
      <c r="SB223" s="5"/>
      <c r="SC223" s="5"/>
      <c r="SD223" s="5"/>
      <c r="SE223" s="5"/>
      <c r="SF223" s="5"/>
      <c r="SG223" s="5"/>
      <c r="SH223" s="5"/>
      <c r="SI223" s="5"/>
      <c r="SJ223" s="5"/>
      <c r="SK223" s="5"/>
      <c r="SL223" s="5"/>
      <c r="SM223" s="5"/>
      <c r="SN223" s="5"/>
      <c r="SO223" s="5"/>
      <c r="SP223" s="5"/>
      <c r="SQ223" s="5"/>
      <c r="SR223" s="5"/>
      <c r="SS223" s="5"/>
      <c r="ST223" s="5"/>
      <c r="SU223" s="5"/>
      <c r="SV223" s="5"/>
      <c r="SW223" s="5"/>
      <c r="SX223" s="5"/>
      <c r="SY223" s="5"/>
      <c r="SZ223" s="5"/>
      <c r="TA223" s="5"/>
      <c r="TB223" s="5"/>
    </row>
    <row r="224" spans="6:522" s="1" customFormat="1"/>
    <row r="225" spans="6:522" s="1" customFormat="1">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c r="CW225" s="5"/>
      <c r="CX225" s="5"/>
      <c r="CY225" s="5"/>
      <c r="CZ225" s="5"/>
      <c r="DA225" s="5"/>
      <c r="DB225" s="5"/>
      <c r="DC225" s="5"/>
      <c r="DD225" s="5"/>
      <c r="DE225" s="5"/>
      <c r="DF225" s="5"/>
      <c r="DG225" s="5"/>
      <c r="DH225" s="5"/>
      <c r="DI225" s="5"/>
      <c r="DJ225" s="5"/>
      <c r="DK225" s="5"/>
      <c r="DL225" s="5"/>
      <c r="DM225" s="5"/>
      <c r="DN225" s="5"/>
      <c r="DO225" s="5"/>
      <c r="DP225" s="5"/>
      <c r="DQ225" s="5"/>
      <c r="DR225" s="5"/>
      <c r="DS225" s="5"/>
      <c r="DT225" s="5"/>
      <c r="DU225" s="5"/>
      <c r="DV225" s="5"/>
      <c r="DW225" s="5"/>
      <c r="DX225" s="5"/>
      <c r="DY225" s="5"/>
      <c r="DZ225" s="5"/>
      <c r="EA225" s="5"/>
      <c r="EB225" s="5"/>
      <c r="EC225" s="5"/>
      <c r="ED225" s="5"/>
      <c r="EE225" s="5"/>
      <c r="EF225" s="5"/>
      <c r="EG225" s="5"/>
      <c r="EH225" s="5"/>
      <c r="EI225" s="5"/>
      <c r="EJ225" s="5"/>
      <c r="EK225" s="5"/>
      <c r="EL225" s="5"/>
      <c r="EM225" s="5"/>
      <c r="EN225" s="5"/>
      <c r="EO225" s="5"/>
      <c r="EP225" s="5"/>
      <c r="EQ225" s="5"/>
      <c r="ER225" s="5"/>
      <c r="ES225" s="5"/>
      <c r="ET225" s="5"/>
      <c r="EU225" s="5"/>
      <c r="EV225" s="5"/>
      <c r="EW225" s="5"/>
      <c r="EX225" s="5"/>
      <c r="EY225" s="5"/>
      <c r="EZ225" s="5"/>
      <c r="FA225" s="5"/>
      <c r="FB225" s="5"/>
      <c r="FC225" s="5"/>
      <c r="FD225" s="5"/>
      <c r="FE225" s="5"/>
      <c r="FF225" s="5"/>
      <c r="FG225" s="5"/>
      <c r="FH225" s="5"/>
      <c r="FI225" s="5"/>
      <c r="FJ225" s="5"/>
      <c r="FK225" s="5"/>
      <c r="FL225" s="5"/>
      <c r="FM225" s="5"/>
      <c r="FN225" s="5"/>
      <c r="FO225" s="5"/>
      <c r="FP225" s="5"/>
      <c r="FQ225" s="5"/>
      <c r="FR225" s="5"/>
      <c r="FS225" s="5"/>
      <c r="FT225" s="5"/>
      <c r="FU225" s="5"/>
      <c r="FV225" s="5"/>
      <c r="FW225" s="5"/>
      <c r="FX225" s="5"/>
      <c r="FY225" s="5"/>
      <c r="FZ225" s="5"/>
      <c r="GA225" s="5"/>
      <c r="GB225" s="5"/>
      <c r="GC225" s="5"/>
      <c r="GD225" s="5"/>
      <c r="GE225" s="5"/>
      <c r="GF225" s="5"/>
      <c r="GG225" s="5"/>
      <c r="GH225" s="5"/>
      <c r="GI225" s="5"/>
      <c r="GJ225" s="5"/>
      <c r="GK225" s="5"/>
      <c r="GL225" s="5"/>
      <c r="GM225" s="5"/>
      <c r="GN225" s="5"/>
      <c r="GO225" s="5"/>
      <c r="GP225" s="5"/>
      <c r="GQ225" s="5"/>
      <c r="GR225" s="5"/>
      <c r="GS225" s="5"/>
      <c r="GT225" s="5"/>
      <c r="GU225" s="5"/>
      <c r="GV225" s="5"/>
      <c r="GW225" s="5"/>
      <c r="GX225" s="5"/>
      <c r="GY225" s="5"/>
      <c r="GZ225" s="5"/>
      <c r="HA225" s="5"/>
      <c r="HB225" s="5"/>
      <c r="HC225" s="5"/>
      <c r="HD225" s="5"/>
      <c r="HE225" s="5"/>
      <c r="HF225" s="5"/>
      <c r="HG225" s="5"/>
      <c r="HH225" s="5"/>
      <c r="HI225" s="5"/>
      <c r="HJ225" s="5"/>
      <c r="HK225" s="5"/>
      <c r="HL225" s="5"/>
      <c r="HM225" s="5"/>
      <c r="HN225" s="5"/>
      <c r="HO225" s="5"/>
      <c r="HP225" s="5"/>
      <c r="HQ225" s="5"/>
      <c r="HR225" s="5"/>
      <c r="HS225" s="5"/>
      <c r="HT225" s="5"/>
      <c r="HU225" s="5"/>
      <c r="HV225" s="5"/>
      <c r="HW225" s="5"/>
      <c r="HX225" s="5"/>
      <c r="HY225" s="5"/>
      <c r="HZ225" s="5"/>
      <c r="IA225" s="5"/>
      <c r="IB225" s="5"/>
      <c r="IC225" s="5"/>
      <c r="ID225" s="5"/>
      <c r="IE225" s="5"/>
      <c r="IF225" s="5"/>
      <c r="IG225" s="5"/>
      <c r="IH225" s="5"/>
      <c r="II225" s="5"/>
      <c r="IJ225" s="5"/>
      <c r="IK225" s="5"/>
      <c r="IL225" s="5"/>
      <c r="IM225" s="5"/>
      <c r="IN225" s="5"/>
      <c r="IO225" s="5"/>
      <c r="IP225" s="5"/>
      <c r="IQ225" s="5"/>
      <c r="IR225" s="5"/>
      <c r="IS225" s="5"/>
      <c r="IT225" s="5"/>
      <c r="IU225" s="5"/>
      <c r="IV225" s="5"/>
      <c r="IW225" s="5"/>
      <c r="IX225" s="5"/>
      <c r="IY225" s="5"/>
      <c r="IZ225" s="5"/>
      <c r="JA225" s="5"/>
      <c r="JB225" s="5"/>
      <c r="JC225" s="5"/>
      <c r="JD225" s="5"/>
      <c r="JE225" s="5"/>
      <c r="JF225" s="5"/>
      <c r="JG225" s="5"/>
      <c r="JH225" s="5"/>
      <c r="JI225" s="5"/>
      <c r="JJ225" s="5"/>
      <c r="JK225" s="5"/>
      <c r="JL225" s="5"/>
      <c r="JM225" s="5"/>
      <c r="JN225" s="5"/>
      <c r="JO225" s="5"/>
      <c r="JP225" s="5"/>
      <c r="JQ225" s="5"/>
      <c r="JR225" s="5"/>
      <c r="JS225" s="5"/>
      <c r="JT225" s="5"/>
      <c r="JU225" s="5"/>
      <c r="JV225" s="5"/>
      <c r="JW225" s="5"/>
      <c r="JX225" s="5"/>
      <c r="JY225" s="5"/>
      <c r="JZ225" s="5"/>
      <c r="KA225" s="5"/>
      <c r="KB225" s="5"/>
      <c r="KC225" s="5"/>
      <c r="KD225" s="5"/>
      <c r="KE225" s="5"/>
      <c r="KF225" s="5"/>
      <c r="KG225" s="5"/>
      <c r="KH225" s="5"/>
      <c r="KI225" s="5"/>
      <c r="KJ225" s="5"/>
      <c r="KK225" s="5"/>
      <c r="KL225" s="5"/>
      <c r="KM225" s="5"/>
      <c r="KN225" s="5"/>
      <c r="KO225" s="5"/>
      <c r="KP225" s="5"/>
      <c r="KQ225" s="5"/>
      <c r="KR225" s="5"/>
      <c r="KS225" s="5"/>
      <c r="KT225" s="5"/>
      <c r="KU225" s="5"/>
      <c r="KV225" s="5"/>
      <c r="KW225" s="5"/>
      <c r="KX225" s="5"/>
      <c r="KY225" s="5"/>
      <c r="KZ225" s="5"/>
      <c r="LA225" s="5"/>
      <c r="LB225" s="5"/>
      <c r="LC225" s="5"/>
      <c r="LD225" s="5"/>
      <c r="LE225" s="5"/>
      <c r="LF225" s="5"/>
      <c r="LG225" s="5"/>
      <c r="LH225" s="5"/>
      <c r="LI225" s="5"/>
      <c r="LJ225" s="5"/>
      <c r="LK225" s="5"/>
      <c r="LL225" s="5"/>
      <c r="LM225" s="5"/>
      <c r="LN225" s="5"/>
      <c r="LO225" s="5"/>
      <c r="LP225" s="5"/>
      <c r="LQ225" s="5"/>
      <c r="LR225" s="5"/>
      <c r="LS225" s="5"/>
      <c r="LT225" s="5"/>
      <c r="LU225" s="5"/>
      <c r="LV225" s="5"/>
      <c r="LW225" s="5"/>
      <c r="LX225" s="5"/>
      <c r="LY225" s="5"/>
      <c r="LZ225" s="5"/>
      <c r="MA225" s="5"/>
      <c r="MB225" s="5"/>
      <c r="MC225" s="5"/>
      <c r="MD225" s="5"/>
      <c r="ME225" s="5"/>
      <c r="MF225" s="5"/>
      <c r="MG225" s="5"/>
      <c r="MH225" s="5"/>
      <c r="MI225" s="5"/>
      <c r="MJ225" s="5"/>
      <c r="MK225" s="5"/>
      <c r="ML225" s="5"/>
      <c r="MM225" s="5"/>
      <c r="MN225" s="5"/>
      <c r="MO225" s="5"/>
      <c r="MP225" s="5"/>
      <c r="MQ225" s="5"/>
      <c r="MR225" s="5"/>
      <c r="MS225" s="5"/>
      <c r="MT225" s="5"/>
      <c r="MU225" s="5"/>
      <c r="MV225" s="5"/>
      <c r="MW225" s="5"/>
      <c r="MX225" s="5"/>
      <c r="MY225" s="5"/>
      <c r="MZ225" s="5"/>
      <c r="NA225" s="5"/>
      <c r="NB225" s="5"/>
      <c r="NC225" s="5"/>
      <c r="ND225" s="5"/>
      <c r="NE225" s="5"/>
      <c r="NF225" s="5"/>
      <c r="NG225" s="5"/>
      <c r="NH225" s="5"/>
      <c r="NI225" s="5"/>
      <c r="NJ225" s="5"/>
      <c r="NK225" s="5"/>
      <c r="NL225" s="5"/>
      <c r="NM225" s="5"/>
      <c r="NN225" s="5"/>
      <c r="NO225" s="5"/>
      <c r="NP225" s="5"/>
      <c r="NQ225" s="5"/>
      <c r="NR225" s="5"/>
      <c r="NS225" s="5"/>
      <c r="NT225" s="5"/>
      <c r="NU225" s="5"/>
      <c r="NV225" s="5"/>
      <c r="NW225" s="5"/>
      <c r="NX225" s="5"/>
      <c r="NY225" s="5"/>
      <c r="NZ225" s="5"/>
      <c r="OA225" s="5"/>
      <c r="OB225" s="5"/>
      <c r="OC225" s="5"/>
      <c r="OD225" s="5"/>
      <c r="OE225" s="5"/>
      <c r="OF225" s="5"/>
      <c r="OG225" s="5"/>
      <c r="OH225" s="5"/>
      <c r="OI225" s="5"/>
      <c r="OJ225" s="5"/>
      <c r="OK225" s="5"/>
      <c r="OL225" s="5"/>
      <c r="OM225" s="5"/>
      <c r="ON225" s="5"/>
      <c r="OO225" s="5"/>
      <c r="OP225" s="5"/>
      <c r="OQ225" s="5"/>
      <c r="OR225" s="5"/>
      <c r="OS225" s="5"/>
      <c r="OT225" s="5"/>
      <c r="OU225" s="5"/>
      <c r="OV225" s="5"/>
      <c r="OW225" s="5"/>
      <c r="OX225" s="5"/>
      <c r="OY225" s="5"/>
      <c r="OZ225" s="5"/>
      <c r="PA225" s="5"/>
      <c r="PB225" s="5"/>
      <c r="PC225" s="5"/>
      <c r="PD225" s="5"/>
      <c r="PE225" s="5"/>
      <c r="PF225" s="5"/>
      <c r="PG225" s="5"/>
      <c r="PH225" s="5"/>
      <c r="PI225" s="5"/>
      <c r="PJ225" s="5"/>
      <c r="PK225" s="5"/>
      <c r="PL225" s="5"/>
      <c r="PM225" s="5"/>
      <c r="PN225" s="5"/>
      <c r="PO225" s="5"/>
      <c r="PP225" s="5"/>
      <c r="PQ225" s="5"/>
      <c r="PR225" s="5"/>
      <c r="PS225" s="5"/>
      <c r="PT225" s="5"/>
      <c r="PU225" s="5"/>
      <c r="PV225" s="5"/>
      <c r="PW225" s="5"/>
      <c r="PX225" s="5"/>
      <c r="PY225" s="5"/>
      <c r="PZ225" s="5"/>
      <c r="QA225" s="5"/>
      <c r="QB225" s="5"/>
      <c r="QC225" s="5"/>
      <c r="QD225" s="5"/>
      <c r="QE225" s="5"/>
      <c r="QF225" s="5"/>
      <c r="QG225" s="5"/>
      <c r="QH225" s="5"/>
      <c r="QI225" s="5"/>
      <c r="QJ225" s="5"/>
      <c r="QK225" s="5"/>
      <c r="QL225" s="5"/>
      <c r="QM225" s="5"/>
      <c r="QN225" s="5"/>
      <c r="QO225" s="5"/>
      <c r="QP225" s="5"/>
      <c r="QQ225" s="5"/>
      <c r="QR225" s="5"/>
      <c r="QS225" s="5"/>
      <c r="QT225" s="5"/>
      <c r="QU225" s="5"/>
      <c r="QV225" s="5"/>
      <c r="QW225" s="5"/>
      <c r="QX225" s="5"/>
      <c r="QY225" s="5"/>
      <c r="QZ225" s="5"/>
      <c r="RA225" s="5"/>
      <c r="RB225" s="5"/>
      <c r="RC225" s="5"/>
      <c r="RD225" s="5"/>
      <c r="RE225" s="5"/>
      <c r="RF225" s="5"/>
      <c r="RG225" s="5"/>
      <c r="RH225" s="5"/>
      <c r="RI225" s="5"/>
      <c r="RJ225" s="5"/>
      <c r="RK225" s="5"/>
      <c r="RL225" s="5"/>
      <c r="RM225" s="5"/>
      <c r="RN225" s="5"/>
      <c r="RO225" s="5"/>
      <c r="RP225" s="5"/>
      <c r="RQ225" s="5"/>
      <c r="RR225" s="5"/>
      <c r="RS225" s="5"/>
      <c r="RT225" s="5"/>
      <c r="RU225" s="5"/>
      <c r="RV225" s="5"/>
      <c r="RW225" s="5"/>
      <c r="RX225" s="5"/>
      <c r="RY225" s="5"/>
      <c r="RZ225" s="5"/>
      <c r="SA225" s="5"/>
      <c r="SB225" s="5"/>
      <c r="SC225" s="5"/>
      <c r="SD225" s="5"/>
      <c r="SE225" s="5"/>
      <c r="SF225" s="5"/>
      <c r="SG225" s="5"/>
      <c r="SH225" s="5"/>
      <c r="SI225" s="5"/>
      <c r="SJ225" s="5"/>
      <c r="SK225" s="5"/>
      <c r="SL225" s="5"/>
      <c r="SM225" s="5"/>
      <c r="SN225" s="5"/>
      <c r="SO225" s="5"/>
      <c r="SP225" s="5"/>
      <c r="SQ225" s="5"/>
      <c r="SR225" s="5"/>
      <c r="SS225" s="5"/>
      <c r="ST225" s="5"/>
      <c r="SU225" s="5"/>
      <c r="SV225" s="5"/>
      <c r="SW225" s="5"/>
      <c r="SX225" s="5"/>
      <c r="SY225" s="5"/>
      <c r="SZ225" s="5"/>
      <c r="TA225" s="5"/>
      <c r="TB225" s="5"/>
    </row>
    <row r="226" spans="6:522" s="1" customFormat="1"/>
    <row r="227" spans="6:522" s="1" customFormat="1"/>
    <row r="228" spans="6:522" s="1" customFormat="1">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c r="CW228" s="5"/>
      <c r="CX228" s="5"/>
      <c r="CY228" s="5"/>
      <c r="CZ228" s="5"/>
      <c r="DA228" s="5"/>
      <c r="DB228" s="5"/>
      <c r="DC228" s="5"/>
      <c r="DD228" s="5"/>
      <c r="DE228" s="5"/>
      <c r="DF228" s="5"/>
      <c r="DG228" s="5"/>
      <c r="DH228" s="5"/>
      <c r="DI228" s="5"/>
      <c r="DJ228" s="5"/>
      <c r="DK228" s="5"/>
      <c r="DL228" s="5"/>
      <c r="DM228" s="5"/>
      <c r="DN228" s="5"/>
      <c r="DO228" s="5"/>
      <c r="DP228" s="5"/>
      <c r="DQ228" s="5"/>
      <c r="DR228" s="5"/>
      <c r="DS228" s="5"/>
      <c r="DT228" s="5"/>
      <c r="DU228" s="5"/>
      <c r="DV228" s="5"/>
      <c r="DW228" s="5"/>
      <c r="DX228" s="5"/>
      <c r="DY228" s="5"/>
      <c r="DZ228" s="5"/>
      <c r="EA228" s="5"/>
      <c r="EB228" s="5"/>
      <c r="EC228" s="5"/>
      <c r="ED228" s="5"/>
      <c r="EE228" s="5"/>
      <c r="EF228" s="5"/>
      <c r="EG228" s="5"/>
      <c r="EH228" s="5"/>
      <c r="EI228" s="5"/>
      <c r="EJ228" s="5"/>
      <c r="EK228" s="5"/>
      <c r="EL228" s="5"/>
      <c r="EM228" s="5"/>
      <c r="EN228" s="5"/>
      <c r="EO228" s="5"/>
      <c r="EP228" s="5"/>
      <c r="EQ228" s="5"/>
      <c r="ER228" s="5"/>
      <c r="ES228" s="5"/>
      <c r="ET228" s="5"/>
      <c r="EU228" s="5"/>
      <c r="EV228" s="5"/>
      <c r="EW228" s="5"/>
      <c r="EX228" s="5"/>
      <c r="EY228" s="5"/>
      <c r="EZ228" s="5"/>
      <c r="FA228" s="5"/>
      <c r="FB228" s="5"/>
      <c r="FC228" s="5"/>
      <c r="FD228" s="5"/>
      <c r="FE228" s="5"/>
      <c r="FF228" s="5"/>
      <c r="FG228" s="5"/>
      <c r="FH228" s="5"/>
      <c r="FI228" s="5"/>
      <c r="FJ228" s="5"/>
      <c r="FK228" s="5"/>
      <c r="FL228" s="5"/>
      <c r="FM228" s="5"/>
      <c r="FN228" s="5"/>
      <c r="FO228" s="5"/>
      <c r="FP228" s="5"/>
      <c r="FQ228" s="5"/>
      <c r="FR228" s="5"/>
      <c r="FS228" s="5"/>
      <c r="FT228" s="5"/>
      <c r="FU228" s="5"/>
      <c r="FV228" s="5"/>
      <c r="FW228" s="5"/>
      <c r="FX228" s="5"/>
      <c r="FY228" s="5"/>
      <c r="FZ228" s="5"/>
      <c r="GA228" s="5"/>
      <c r="GB228" s="5"/>
      <c r="GC228" s="5"/>
      <c r="GD228" s="5"/>
      <c r="GE228" s="5"/>
      <c r="GF228" s="5"/>
      <c r="GG228" s="5"/>
      <c r="GH228" s="5"/>
      <c r="GI228" s="5"/>
      <c r="GJ228" s="5"/>
      <c r="GK228" s="5"/>
      <c r="GL228" s="5"/>
      <c r="GM228" s="5"/>
      <c r="GN228" s="5"/>
      <c r="GO228" s="5"/>
      <c r="GP228" s="5"/>
      <c r="GQ228" s="5"/>
      <c r="GR228" s="5"/>
      <c r="GS228" s="5"/>
      <c r="GT228" s="5"/>
      <c r="GU228" s="5"/>
      <c r="GV228" s="5"/>
      <c r="GW228" s="5"/>
      <c r="GX228" s="5"/>
      <c r="GY228" s="5"/>
      <c r="GZ228" s="5"/>
      <c r="HA228" s="5"/>
      <c r="HB228" s="5"/>
      <c r="HC228" s="5"/>
      <c r="HD228" s="5"/>
      <c r="HE228" s="5"/>
      <c r="HF228" s="5"/>
      <c r="HG228" s="5"/>
      <c r="HH228" s="5"/>
      <c r="HI228" s="5"/>
      <c r="HJ228" s="5"/>
      <c r="HK228" s="5"/>
      <c r="HL228" s="5"/>
      <c r="HM228" s="5"/>
      <c r="HN228" s="5"/>
      <c r="HO228" s="5"/>
      <c r="HP228" s="5"/>
      <c r="HQ228" s="5"/>
      <c r="HR228" s="5"/>
      <c r="HS228" s="5"/>
      <c r="HT228" s="5"/>
      <c r="HU228" s="5"/>
      <c r="HV228" s="5"/>
      <c r="HW228" s="5"/>
      <c r="HX228" s="5"/>
      <c r="HY228" s="5"/>
      <c r="HZ228" s="5"/>
      <c r="IA228" s="5"/>
      <c r="IB228" s="5"/>
      <c r="IC228" s="5"/>
      <c r="ID228" s="5"/>
      <c r="IE228" s="5"/>
      <c r="IF228" s="5"/>
      <c r="IG228" s="5"/>
      <c r="IH228" s="5"/>
      <c r="II228" s="5"/>
      <c r="IJ228" s="5"/>
      <c r="IK228" s="5"/>
      <c r="IL228" s="5"/>
      <c r="IM228" s="5"/>
      <c r="IN228" s="5"/>
      <c r="IO228" s="5"/>
      <c r="IP228" s="5"/>
      <c r="IQ228" s="5"/>
      <c r="IR228" s="5"/>
      <c r="IS228" s="5"/>
      <c r="IT228" s="5"/>
      <c r="IU228" s="5"/>
      <c r="IV228" s="5"/>
      <c r="IW228" s="5"/>
      <c r="IX228" s="5"/>
      <c r="IY228" s="5"/>
      <c r="IZ228" s="5"/>
      <c r="JA228" s="5"/>
      <c r="JB228" s="5"/>
      <c r="JC228" s="5"/>
      <c r="JD228" s="5"/>
      <c r="JE228" s="5"/>
      <c r="JF228" s="5"/>
      <c r="JG228" s="5"/>
      <c r="JH228" s="5"/>
      <c r="JI228" s="5"/>
      <c r="JJ228" s="5"/>
      <c r="JK228" s="5"/>
      <c r="JL228" s="5"/>
      <c r="JM228" s="5"/>
      <c r="JN228" s="5"/>
      <c r="JO228" s="5"/>
      <c r="JP228" s="5"/>
      <c r="JQ228" s="5"/>
      <c r="JR228" s="5"/>
      <c r="JS228" s="5"/>
      <c r="JT228" s="5"/>
      <c r="JU228" s="5"/>
      <c r="JV228" s="5"/>
      <c r="JW228" s="5"/>
      <c r="JX228" s="5"/>
      <c r="JY228" s="5"/>
      <c r="JZ228" s="5"/>
      <c r="KA228" s="5"/>
      <c r="KB228" s="5"/>
      <c r="KC228" s="5"/>
      <c r="KD228" s="5"/>
      <c r="KE228" s="5"/>
      <c r="KF228" s="5"/>
      <c r="KG228" s="5"/>
      <c r="KH228" s="5"/>
      <c r="KI228" s="5"/>
      <c r="KJ228" s="5"/>
      <c r="KK228" s="5"/>
      <c r="KL228" s="5"/>
      <c r="KM228" s="5"/>
      <c r="KN228" s="5"/>
      <c r="KO228" s="5"/>
      <c r="KP228" s="5"/>
      <c r="KQ228" s="5"/>
      <c r="KR228" s="5"/>
      <c r="KS228" s="5"/>
      <c r="KT228" s="5"/>
      <c r="KU228" s="5"/>
      <c r="KV228" s="5"/>
      <c r="KW228" s="5"/>
      <c r="KX228" s="5"/>
      <c r="KY228" s="5"/>
      <c r="KZ228" s="5"/>
      <c r="LA228" s="5"/>
      <c r="LB228" s="5"/>
      <c r="LC228" s="5"/>
      <c r="LD228" s="5"/>
      <c r="LE228" s="5"/>
      <c r="LF228" s="5"/>
      <c r="LG228" s="5"/>
      <c r="LH228" s="5"/>
      <c r="LI228" s="5"/>
      <c r="LJ228" s="5"/>
      <c r="LK228" s="5"/>
      <c r="LL228" s="5"/>
      <c r="LM228" s="5"/>
      <c r="LN228" s="5"/>
      <c r="LO228" s="5"/>
      <c r="LP228" s="5"/>
      <c r="LQ228" s="5"/>
      <c r="LR228" s="5"/>
      <c r="LS228" s="5"/>
      <c r="LT228" s="5"/>
      <c r="LU228" s="5"/>
      <c r="LV228" s="5"/>
      <c r="LW228" s="5"/>
      <c r="LX228" s="5"/>
      <c r="LY228" s="5"/>
      <c r="LZ228" s="5"/>
      <c r="MA228" s="5"/>
      <c r="MB228" s="5"/>
      <c r="MC228" s="5"/>
      <c r="MD228" s="5"/>
      <c r="ME228" s="5"/>
      <c r="MF228" s="5"/>
      <c r="MG228" s="5"/>
      <c r="MH228" s="5"/>
      <c r="MI228" s="5"/>
      <c r="MJ228" s="5"/>
      <c r="MK228" s="5"/>
      <c r="ML228" s="5"/>
      <c r="MM228" s="5"/>
      <c r="MN228" s="5"/>
      <c r="MO228" s="5"/>
      <c r="MP228" s="5"/>
      <c r="MQ228" s="5"/>
      <c r="MR228" s="5"/>
      <c r="MS228" s="5"/>
      <c r="MT228" s="5"/>
      <c r="MU228" s="5"/>
      <c r="MV228" s="5"/>
      <c r="MW228" s="5"/>
      <c r="MX228" s="5"/>
      <c r="MY228" s="5"/>
      <c r="MZ228" s="5"/>
      <c r="NA228" s="5"/>
      <c r="NB228" s="5"/>
      <c r="NC228" s="5"/>
      <c r="ND228" s="5"/>
      <c r="NE228" s="5"/>
      <c r="NF228" s="5"/>
      <c r="NG228" s="5"/>
      <c r="NH228" s="5"/>
      <c r="NI228" s="5"/>
      <c r="NJ228" s="5"/>
      <c r="NK228" s="5"/>
      <c r="NL228" s="5"/>
      <c r="NM228" s="5"/>
      <c r="NN228" s="5"/>
      <c r="NO228" s="5"/>
      <c r="NP228" s="5"/>
      <c r="NQ228" s="5"/>
      <c r="NR228" s="5"/>
      <c r="NS228" s="5"/>
      <c r="NT228" s="5"/>
      <c r="NU228" s="5"/>
      <c r="NV228" s="5"/>
      <c r="NW228" s="5"/>
      <c r="NX228" s="5"/>
      <c r="NY228" s="5"/>
      <c r="NZ228" s="5"/>
      <c r="OA228" s="5"/>
      <c r="OB228" s="5"/>
      <c r="OC228" s="5"/>
      <c r="OD228" s="5"/>
      <c r="OE228" s="5"/>
      <c r="OF228" s="5"/>
      <c r="OG228" s="5"/>
      <c r="OH228" s="5"/>
      <c r="OI228" s="5"/>
      <c r="OJ228" s="5"/>
      <c r="OK228" s="5"/>
      <c r="OL228" s="5"/>
      <c r="OM228" s="5"/>
      <c r="ON228" s="5"/>
      <c r="OO228" s="5"/>
      <c r="OP228" s="5"/>
      <c r="OQ228" s="5"/>
      <c r="OR228" s="5"/>
      <c r="OS228" s="5"/>
      <c r="OT228" s="5"/>
      <c r="OU228" s="5"/>
      <c r="OV228" s="5"/>
      <c r="OW228" s="5"/>
      <c r="OX228" s="5"/>
      <c r="OY228" s="5"/>
      <c r="OZ228" s="5"/>
      <c r="PA228" s="5"/>
      <c r="PB228" s="5"/>
      <c r="PC228" s="5"/>
      <c r="PD228" s="5"/>
      <c r="PE228" s="5"/>
      <c r="PF228" s="5"/>
      <c r="PG228" s="5"/>
      <c r="PH228" s="5"/>
      <c r="PI228" s="5"/>
      <c r="PJ228" s="5"/>
      <c r="PK228" s="5"/>
      <c r="PL228" s="5"/>
      <c r="PM228" s="5"/>
      <c r="PN228" s="5"/>
      <c r="PO228" s="5"/>
      <c r="PP228" s="5"/>
      <c r="PQ228" s="5"/>
      <c r="PR228" s="5"/>
      <c r="PS228" s="5"/>
      <c r="PT228" s="5"/>
      <c r="PU228" s="5"/>
      <c r="PV228" s="5"/>
      <c r="PW228" s="5"/>
      <c r="PX228" s="5"/>
      <c r="PY228" s="5"/>
      <c r="PZ228" s="5"/>
      <c r="QA228" s="5"/>
      <c r="QB228" s="5"/>
      <c r="QC228" s="5"/>
      <c r="QD228" s="5"/>
      <c r="QE228" s="5"/>
      <c r="QF228" s="5"/>
      <c r="QG228" s="5"/>
      <c r="QH228" s="5"/>
      <c r="QI228" s="5"/>
      <c r="QJ228" s="5"/>
      <c r="QK228" s="5"/>
      <c r="QL228" s="5"/>
      <c r="QM228" s="5"/>
      <c r="QN228" s="5"/>
      <c r="QO228" s="5"/>
      <c r="QP228" s="5"/>
      <c r="QQ228" s="5"/>
      <c r="QR228" s="5"/>
      <c r="QS228" s="5"/>
      <c r="QT228" s="5"/>
      <c r="QU228" s="5"/>
      <c r="QV228" s="5"/>
      <c r="QW228" s="5"/>
      <c r="QX228" s="5"/>
      <c r="QY228" s="5"/>
      <c r="QZ228" s="5"/>
      <c r="RA228" s="5"/>
      <c r="RB228" s="5"/>
      <c r="RC228" s="5"/>
      <c r="RD228" s="5"/>
      <c r="RE228" s="5"/>
      <c r="RF228" s="5"/>
      <c r="RG228" s="5"/>
      <c r="RH228" s="5"/>
      <c r="RI228" s="5"/>
      <c r="RJ228" s="5"/>
      <c r="RK228" s="5"/>
      <c r="RL228" s="5"/>
      <c r="RM228" s="5"/>
      <c r="RN228" s="5"/>
      <c r="RO228" s="5"/>
      <c r="RP228" s="5"/>
      <c r="RQ228" s="5"/>
      <c r="RR228" s="5"/>
      <c r="RS228" s="5"/>
      <c r="RT228" s="5"/>
      <c r="RU228" s="5"/>
      <c r="RV228" s="5"/>
      <c r="RW228" s="5"/>
      <c r="RX228" s="5"/>
      <c r="RY228" s="5"/>
      <c r="RZ228" s="5"/>
      <c r="SA228" s="5"/>
      <c r="SB228" s="5"/>
      <c r="SC228" s="5"/>
      <c r="SD228" s="5"/>
      <c r="SE228" s="5"/>
      <c r="SF228" s="5"/>
      <c r="SG228" s="5"/>
      <c r="SH228" s="5"/>
      <c r="SI228" s="5"/>
      <c r="SJ228" s="5"/>
      <c r="SK228" s="5"/>
      <c r="SL228" s="5"/>
      <c r="SM228" s="5"/>
      <c r="SN228" s="5"/>
      <c r="SO228" s="5"/>
      <c r="SP228" s="5"/>
      <c r="SQ228" s="5"/>
      <c r="SR228" s="5"/>
      <c r="SS228" s="5"/>
      <c r="ST228" s="5"/>
      <c r="SU228" s="5"/>
      <c r="SV228" s="5"/>
      <c r="SW228" s="5"/>
      <c r="SX228" s="5"/>
      <c r="SY228" s="5"/>
      <c r="SZ228" s="5"/>
      <c r="TA228" s="5"/>
      <c r="TB228" s="5"/>
    </row>
    <row r="229" spans="6:522" s="1" customFormat="1"/>
    <row r="230" spans="6:522" s="1" customFormat="1">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c r="CW230" s="5"/>
      <c r="CX230" s="5"/>
      <c r="CY230" s="5"/>
      <c r="CZ230" s="5"/>
      <c r="DA230" s="5"/>
      <c r="DB230" s="5"/>
      <c r="DC230" s="5"/>
      <c r="DD230" s="5"/>
      <c r="DE230" s="5"/>
      <c r="DF230" s="5"/>
      <c r="DG230" s="5"/>
      <c r="DH230" s="5"/>
      <c r="DI230" s="5"/>
      <c r="DJ230" s="5"/>
      <c r="DK230" s="5"/>
      <c r="DL230" s="5"/>
      <c r="DM230" s="5"/>
      <c r="DN230" s="5"/>
      <c r="DO230" s="5"/>
      <c r="DP230" s="5"/>
      <c r="DQ230" s="5"/>
      <c r="DR230" s="5"/>
      <c r="DS230" s="5"/>
      <c r="DT230" s="5"/>
      <c r="DU230" s="5"/>
      <c r="DV230" s="5"/>
      <c r="DW230" s="5"/>
      <c r="DX230" s="5"/>
      <c r="DY230" s="5"/>
      <c r="DZ230" s="5"/>
      <c r="EA230" s="5"/>
      <c r="EB230" s="5"/>
      <c r="EC230" s="5"/>
      <c r="ED230" s="5"/>
      <c r="EE230" s="5"/>
      <c r="EF230" s="5"/>
      <c r="EG230" s="5"/>
      <c r="EH230" s="5"/>
      <c r="EI230" s="5"/>
      <c r="EJ230" s="5"/>
      <c r="EK230" s="5"/>
      <c r="EL230" s="5"/>
      <c r="EM230" s="5"/>
      <c r="EN230" s="5"/>
      <c r="EO230" s="5"/>
      <c r="EP230" s="5"/>
      <c r="EQ230" s="5"/>
      <c r="ER230" s="5"/>
      <c r="ES230" s="5"/>
      <c r="ET230" s="5"/>
      <c r="EU230" s="5"/>
      <c r="EV230" s="5"/>
      <c r="EW230" s="5"/>
      <c r="EX230" s="5"/>
      <c r="EY230" s="5"/>
      <c r="EZ230" s="5"/>
      <c r="FA230" s="5"/>
      <c r="FB230" s="5"/>
      <c r="FC230" s="5"/>
      <c r="FD230" s="5"/>
      <c r="FE230" s="5"/>
      <c r="FF230" s="5"/>
      <c r="FG230" s="5"/>
      <c r="FH230" s="5"/>
      <c r="FI230" s="5"/>
      <c r="FJ230" s="5"/>
      <c r="FK230" s="5"/>
      <c r="FL230" s="5"/>
      <c r="FM230" s="5"/>
      <c r="FN230" s="5"/>
      <c r="FO230" s="5"/>
      <c r="FP230" s="5"/>
      <c r="FQ230" s="5"/>
      <c r="FR230" s="5"/>
      <c r="FS230" s="5"/>
      <c r="FT230" s="5"/>
      <c r="FU230" s="5"/>
      <c r="FV230" s="5"/>
      <c r="FW230" s="5"/>
      <c r="FX230" s="5"/>
      <c r="FY230" s="5"/>
      <c r="FZ230" s="5"/>
      <c r="GA230" s="5"/>
      <c r="GB230" s="5"/>
      <c r="GC230" s="5"/>
      <c r="GD230" s="5"/>
      <c r="GE230" s="5"/>
      <c r="GF230" s="5"/>
      <c r="GG230" s="5"/>
      <c r="GH230" s="5"/>
      <c r="GI230" s="5"/>
      <c r="GJ230" s="5"/>
      <c r="GK230" s="5"/>
      <c r="GL230" s="5"/>
      <c r="GM230" s="5"/>
      <c r="GN230" s="5"/>
      <c r="GO230" s="5"/>
      <c r="GP230" s="5"/>
      <c r="GQ230" s="5"/>
      <c r="GR230" s="5"/>
      <c r="GS230" s="5"/>
      <c r="GT230" s="5"/>
      <c r="GU230" s="5"/>
      <c r="GV230" s="5"/>
      <c r="GW230" s="5"/>
      <c r="GX230" s="5"/>
      <c r="GY230" s="5"/>
      <c r="GZ230" s="5"/>
      <c r="HA230" s="5"/>
      <c r="HB230" s="5"/>
      <c r="HC230" s="5"/>
      <c r="HD230" s="5"/>
      <c r="HE230" s="5"/>
      <c r="HF230" s="5"/>
      <c r="HG230" s="5"/>
      <c r="HH230" s="5"/>
      <c r="HI230" s="5"/>
      <c r="HJ230" s="5"/>
      <c r="HK230" s="5"/>
      <c r="HL230" s="5"/>
      <c r="HM230" s="5"/>
      <c r="HN230" s="5"/>
      <c r="HO230" s="5"/>
      <c r="HP230" s="5"/>
      <c r="HQ230" s="5"/>
      <c r="HR230" s="5"/>
      <c r="HS230" s="5"/>
      <c r="HT230" s="5"/>
      <c r="HU230" s="5"/>
      <c r="HV230" s="5"/>
      <c r="HW230" s="5"/>
      <c r="HX230" s="5"/>
      <c r="HY230" s="5"/>
      <c r="HZ230" s="5"/>
      <c r="IA230" s="5"/>
      <c r="IB230" s="5"/>
      <c r="IC230" s="5"/>
      <c r="ID230" s="5"/>
      <c r="IE230" s="5"/>
      <c r="IF230" s="5"/>
      <c r="IG230" s="5"/>
      <c r="IH230" s="5"/>
      <c r="II230" s="5"/>
      <c r="IJ230" s="5"/>
      <c r="IK230" s="5"/>
      <c r="IL230" s="5"/>
      <c r="IM230" s="5"/>
      <c r="IN230" s="5"/>
      <c r="IO230" s="5"/>
      <c r="IP230" s="5"/>
      <c r="IQ230" s="5"/>
      <c r="IR230" s="5"/>
      <c r="IS230" s="5"/>
      <c r="IT230" s="5"/>
      <c r="IU230" s="5"/>
      <c r="IV230" s="5"/>
      <c r="IW230" s="5"/>
      <c r="IX230" s="5"/>
      <c r="IY230" s="5"/>
      <c r="IZ230" s="5"/>
      <c r="JA230" s="5"/>
      <c r="JB230" s="5"/>
      <c r="JC230" s="5"/>
      <c r="JD230" s="5"/>
      <c r="JE230" s="5"/>
      <c r="JF230" s="5"/>
      <c r="JG230" s="5"/>
      <c r="JH230" s="5"/>
      <c r="JI230" s="5"/>
      <c r="JJ230" s="5"/>
      <c r="JK230" s="5"/>
      <c r="JL230" s="5"/>
      <c r="JM230" s="5"/>
      <c r="JN230" s="5"/>
      <c r="JO230" s="5"/>
      <c r="JP230" s="5"/>
      <c r="JQ230" s="5"/>
      <c r="JR230" s="5"/>
      <c r="JS230" s="5"/>
      <c r="JT230" s="5"/>
      <c r="JU230" s="5"/>
      <c r="JV230" s="5"/>
      <c r="JW230" s="5"/>
      <c r="JX230" s="5"/>
      <c r="JY230" s="5"/>
      <c r="JZ230" s="5"/>
      <c r="KA230" s="5"/>
      <c r="KB230" s="5"/>
      <c r="KC230" s="5"/>
      <c r="KD230" s="5"/>
      <c r="KE230" s="5"/>
      <c r="KF230" s="5"/>
      <c r="KG230" s="5"/>
      <c r="KH230" s="5"/>
      <c r="KI230" s="5"/>
      <c r="KJ230" s="5"/>
      <c r="KK230" s="5"/>
      <c r="KL230" s="5"/>
      <c r="KM230" s="5"/>
      <c r="KN230" s="5"/>
      <c r="KO230" s="5"/>
      <c r="KP230" s="5"/>
      <c r="KQ230" s="5"/>
      <c r="KR230" s="5"/>
      <c r="KS230" s="5"/>
      <c r="KT230" s="5"/>
      <c r="KU230" s="5"/>
      <c r="KV230" s="5"/>
      <c r="KW230" s="5"/>
      <c r="KX230" s="5"/>
      <c r="KY230" s="5"/>
      <c r="KZ230" s="5"/>
      <c r="LA230" s="5"/>
      <c r="LB230" s="5"/>
      <c r="LC230" s="5"/>
      <c r="LD230" s="5"/>
      <c r="LE230" s="5"/>
      <c r="LF230" s="5"/>
      <c r="LG230" s="5"/>
      <c r="LH230" s="5"/>
      <c r="LI230" s="5"/>
      <c r="LJ230" s="5"/>
      <c r="LK230" s="5"/>
      <c r="LL230" s="5"/>
      <c r="LM230" s="5"/>
      <c r="LN230" s="5"/>
      <c r="LO230" s="5"/>
      <c r="LP230" s="5"/>
      <c r="LQ230" s="5"/>
      <c r="LR230" s="5"/>
      <c r="LS230" s="5"/>
      <c r="LT230" s="5"/>
      <c r="LU230" s="5"/>
      <c r="LV230" s="5"/>
      <c r="LW230" s="5"/>
      <c r="LX230" s="5"/>
      <c r="LY230" s="5"/>
      <c r="LZ230" s="5"/>
      <c r="MA230" s="5"/>
      <c r="MB230" s="5"/>
      <c r="MC230" s="5"/>
      <c r="MD230" s="5"/>
      <c r="ME230" s="5"/>
      <c r="MF230" s="5"/>
      <c r="MG230" s="5"/>
      <c r="MH230" s="5"/>
      <c r="MI230" s="5"/>
      <c r="MJ230" s="5"/>
      <c r="MK230" s="5"/>
      <c r="ML230" s="5"/>
      <c r="MM230" s="5"/>
      <c r="MN230" s="5"/>
      <c r="MO230" s="5"/>
      <c r="MP230" s="5"/>
      <c r="MQ230" s="5"/>
      <c r="MR230" s="5"/>
      <c r="MS230" s="5"/>
      <c r="MT230" s="5"/>
      <c r="MU230" s="5"/>
      <c r="MV230" s="5"/>
      <c r="MW230" s="5"/>
      <c r="MX230" s="5"/>
      <c r="MY230" s="5"/>
      <c r="MZ230" s="5"/>
      <c r="NA230" s="5"/>
      <c r="NB230" s="5"/>
      <c r="NC230" s="5"/>
      <c r="ND230" s="5"/>
      <c r="NE230" s="5"/>
      <c r="NF230" s="5"/>
      <c r="NG230" s="5"/>
      <c r="NH230" s="5"/>
      <c r="NI230" s="5"/>
      <c r="NJ230" s="5"/>
      <c r="NK230" s="5"/>
      <c r="NL230" s="5"/>
      <c r="NM230" s="5"/>
      <c r="NN230" s="5"/>
      <c r="NO230" s="5"/>
      <c r="NP230" s="5"/>
      <c r="NQ230" s="5"/>
      <c r="NR230" s="5"/>
      <c r="NS230" s="5"/>
      <c r="NT230" s="5"/>
      <c r="NU230" s="5"/>
      <c r="NV230" s="5"/>
      <c r="NW230" s="5"/>
      <c r="NX230" s="5"/>
      <c r="NY230" s="5"/>
      <c r="NZ230" s="5"/>
      <c r="OA230" s="5"/>
      <c r="OB230" s="5"/>
      <c r="OC230" s="5"/>
      <c r="OD230" s="5"/>
      <c r="OE230" s="5"/>
      <c r="OF230" s="5"/>
      <c r="OG230" s="5"/>
      <c r="OH230" s="5"/>
      <c r="OI230" s="5"/>
      <c r="OJ230" s="5"/>
      <c r="OK230" s="5"/>
      <c r="OL230" s="5"/>
      <c r="OM230" s="5"/>
      <c r="ON230" s="5"/>
      <c r="OO230" s="5"/>
      <c r="OP230" s="5"/>
      <c r="OQ230" s="5"/>
      <c r="OR230" s="5"/>
      <c r="OS230" s="5"/>
      <c r="OT230" s="5"/>
      <c r="OU230" s="5"/>
      <c r="OV230" s="5"/>
      <c r="OW230" s="5"/>
      <c r="OX230" s="5"/>
      <c r="OY230" s="5"/>
      <c r="OZ230" s="5"/>
      <c r="PA230" s="5"/>
      <c r="PB230" s="5"/>
      <c r="PC230" s="5"/>
      <c r="PD230" s="5"/>
      <c r="PE230" s="5"/>
      <c r="PF230" s="5"/>
      <c r="PG230" s="5"/>
      <c r="PH230" s="5"/>
      <c r="PI230" s="5"/>
      <c r="PJ230" s="5"/>
      <c r="PK230" s="5"/>
      <c r="PL230" s="5"/>
      <c r="PM230" s="5"/>
      <c r="PN230" s="5"/>
      <c r="PO230" s="5"/>
      <c r="PP230" s="5"/>
      <c r="PQ230" s="5"/>
      <c r="PR230" s="5"/>
      <c r="PS230" s="5"/>
      <c r="PT230" s="5"/>
      <c r="PU230" s="5"/>
      <c r="PV230" s="5"/>
      <c r="PW230" s="5"/>
      <c r="PX230" s="5"/>
      <c r="PY230" s="5"/>
      <c r="PZ230" s="5"/>
      <c r="QA230" s="5"/>
      <c r="QB230" s="5"/>
      <c r="QC230" s="5"/>
      <c r="QD230" s="5"/>
      <c r="QE230" s="5"/>
      <c r="QF230" s="5"/>
      <c r="QG230" s="5"/>
      <c r="QH230" s="5"/>
      <c r="QI230" s="5"/>
      <c r="QJ230" s="5"/>
      <c r="QK230" s="5"/>
      <c r="QL230" s="5"/>
      <c r="QM230" s="5"/>
      <c r="QN230" s="5"/>
      <c r="QO230" s="5"/>
      <c r="QP230" s="5"/>
      <c r="QQ230" s="5"/>
      <c r="QR230" s="5"/>
      <c r="QS230" s="5"/>
      <c r="QT230" s="5"/>
      <c r="QU230" s="5"/>
      <c r="QV230" s="5"/>
      <c r="QW230" s="5"/>
      <c r="QX230" s="5"/>
      <c r="QY230" s="5"/>
      <c r="QZ230" s="5"/>
      <c r="RA230" s="5"/>
      <c r="RB230" s="5"/>
      <c r="RC230" s="5"/>
      <c r="RD230" s="5"/>
      <c r="RE230" s="5"/>
      <c r="RF230" s="5"/>
      <c r="RG230" s="5"/>
      <c r="RH230" s="5"/>
      <c r="RI230" s="5"/>
      <c r="RJ230" s="5"/>
      <c r="RK230" s="5"/>
      <c r="RL230" s="5"/>
      <c r="RM230" s="5"/>
      <c r="RN230" s="5"/>
      <c r="RO230" s="5"/>
      <c r="RP230" s="5"/>
      <c r="RQ230" s="5"/>
      <c r="RR230" s="5"/>
      <c r="RS230" s="5"/>
      <c r="RT230" s="5"/>
      <c r="RU230" s="5"/>
      <c r="RV230" s="5"/>
      <c r="RW230" s="5"/>
      <c r="RX230" s="5"/>
      <c r="RY230" s="5"/>
      <c r="RZ230" s="5"/>
      <c r="SA230" s="5"/>
      <c r="SB230" s="5"/>
      <c r="SC230" s="5"/>
      <c r="SD230" s="5"/>
      <c r="SE230" s="5"/>
      <c r="SF230" s="5"/>
      <c r="SG230" s="5"/>
      <c r="SH230" s="5"/>
      <c r="SI230" s="5"/>
      <c r="SJ230" s="5"/>
      <c r="SK230" s="5"/>
      <c r="SL230" s="5"/>
      <c r="SM230" s="5"/>
      <c r="SN230" s="5"/>
      <c r="SO230" s="5"/>
      <c r="SP230" s="5"/>
      <c r="SQ230" s="5"/>
      <c r="SR230" s="5"/>
      <c r="SS230" s="5"/>
      <c r="ST230" s="5"/>
      <c r="SU230" s="5"/>
      <c r="SV230" s="5"/>
      <c r="SW230" s="5"/>
      <c r="SX230" s="5"/>
      <c r="SY230" s="5"/>
      <c r="SZ230" s="5"/>
      <c r="TA230" s="5"/>
      <c r="TB230" s="5"/>
    </row>
    <row r="231" spans="6:522" s="1" customFormat="1"/>
    <row r="232" spans="6:522" s="1" customFormat="1"/>
    <row r="233" spans="6:522" s="1" customFormat="1">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c r="CW233" s="5"/>
      <c r="CX233" s="5"/>
      <c r="CY233" s="5"/>
      <c r="CZ233" s="5"/>
      <c r="DA233" s="5"/>
      <c r="DB233" s="5"/>
      <c r="DC233" s="5"/>
      <c r="DD233" s="5"/>
      <c r="DE233" s="5"/>
      <c r="DF233" s="5"/>
      <c r="DG233" s="5"/>
      <c r="DH233" s="5"/>
      <c r="DI233" s="5"/>
      <c r="DJ233" s="5"/>
      <c r="DK233" s="5"/>
      <c r="DL233" s="5"/>
      <c r="DM233" s="5"/>
      <c r="DN233" s="5"/>
      <c r="DO233" s="5"/>
      <c r="DP233" s="5"/>
      <c r="DQ233" s="5"/>
      <c r="DR233" s="5"/>
      <c r="DS233" s="5"/>
      <c r="DT233" s="5"/>
      <c r="DU233" s="5"/>
      <c r="DV233" s="5"/>
      <c r="DW233" s="5"/>
      <c r="DX233" s="5"/>
      <c r="DY233" s="5"/>
      <c r="DZ233" s="5"/>
      <c r="EA233" s="5"/>
      <c r="EB233" s="5"/>
      <c r="EC233" s="5"/>
      <c r="ED233" s="5"/>
      <c r="EE233" s="5"/>
      <c r="EF233" s="5"/>
      <c r="EG233" s="5"/>
      <c r="EH233" s="5"/>
      <c r="EI233" s="5"/>
      <c r="EJ233" s="5"/>
      <c r="EK233" s="5"/>
      <c r="EL233" s="5"/>
      <c r="EM233" s="5"/>
      <c r="EN233" s="5"/>
      <c r="EO233" s="5"/>
      <c r="EP233" s="5"/>
      <c r="EQ233" s="5"/>
      <c r="ER233" s="5"/>
      <c r="ES233" s="5"/>
      <c r="ET233" s="5"/>
      <c r="EU233" s="5"/>
      <c r="EV233" s="5"/>
      <c r="EW233" s="5"/>
      <c r="EX233" s="5"/>
      <c r="EY233" s="5"/>
      <c r="EZ233" s="5"/>
      <c r="FA233" s="5"/>
      <c r="FB233" s="5"/>
      <c r="FC233" s="5"/>
      <c r="FD233" s="5"/>
      <c r="FE233" s="5"/>
      <c r="FF233" s="5"/>
      <c r="FG233" s="5"/>
      <c r="FH233" s="5"/>
      <c r="FI233" s="5"/>
      <c r="FJ233" s="5"/>
      <c r="FK233" s="5"/>
      <c r="FL233" s="5"/>
      <c r="FM233" s="5"/>
      <c r="FN233" s="5"/>
      <c r="FO233" s="5"/>
      <c r="FP233" s="5"/>
      <c r="FQ233" s="5"/>
      <c r="FR233" s="5"/>
      <c r="FS233" s="5"/>
      <c r="FT233" s="5"/>
      <c r="FU233" s="5"/>
      <c r="FV233" s="5"/>
      <c r="FW233" s="5"/>
      <c r="FX233" s="5"/>
      <c r="FY233" s="5"/>
      <c r="FZ233" s="5"/>
      <c r="GA233" s="5"/>
      <c r="GB233" s="5"/>
      <c r="GC233" s="5"/>
      <c r="GD233" s="5"/>
      <c r="GE233" s="5"/>
      <c r="GF233" s="5"/>
      <c r="GG233" s="5"/>
      <c r="GH233" s="5"/>
      <c r="GI233" s="5"/>
      <c r="GJ233" s="5"/>
      <c r="GK233" s="5"/>
      <c r="GL233" s="5"/>
      <c r="GM233" s="5"/>
      <c r="GN233" s="5"/>
      <c r="GO233" s="5"/>
      <c r="GP233" s="5"/>
      <c r="GQ233" s="5"/>
      <c r="GR233" s="5"/>
      <c r="GS233" s="5"/>
      <c r="GT233" s="5"/>
      <c r="GU233" s="5"/>
      <c r="GV233" s="5"/>
      <c r="GW233" s="5"/>
      <c r="GX233" s="5"/>
      <c r="GY233" s="5"/>
      <c r="GZ233" s="5"/>
      <c r="HA233" s="5"/>
      <c r="HB233" s="5"/>
      <c r="HC233" s="5"/>
      <c r="HD233" s="5"/>
      <c r="HE233" s="5"/>
      <c r="HF233" s="5"/>
      <c r="HG233" s="5"/>
      <c r="HH233" s="5"/>
      <c r="HI233" s="5"/>
      <c r="HJ233" s="5"/>
      <c r="HK233" s="5"/>
      <c r="HL233" s="5"/>
      <c r="HM233" s="5"/>
      <c r="HN233" s="5"/>
      <c r="HO233" s="5"/>
      <c r="HP233" s="5"/>
      <c r="HQ233" s="5"/>
      <c r="HR233" s="5"/>
      <c r="HS233" s="5"/>
      <c r="HT233" s="5"/>
      <c r="HU233" s="5"/>
      <c r="HV233" s="5"/>
      <c r="HW233" s="5"/>
      <c r="HX233" s="5"/>
      <c r="HY233" s="5"/>
      <c r="HZ233" s="5"/>
      <c r="IA233" s="5"/>
      <c r="IB233" s="5"/>
      <c r="IC233" s="5"/>
      <c r="ID233" s="5"/>
      <c r="IE233" s="5"/>
      <c r="IF233" s="5"/>
      <c r="IG233" s="5"/>
      <c r="IH233" s="5"/>
      <c r="II233" s="5"/>
      <c r="IJ233" s="5"/>
      <c r="IK233" s="5"/>
      <c r="IL233" s="5"/>
      <c r="IM233" s="5"/>
      <c r="IN233" s="5"/>
      <c r="IO233" s="5"/>
      <c r="IP233" s="5"/>
      <c r="IQ233" s="5"/>
      <c r="IR233" s="5"/>
      <c r="IS233" s="5"/>
      <c r="IT233" s="5"/>
      <c r="IU233" s="5"/>
      <c r="IV233" s="5"/>
      <c r="IW233" s="5"/>
      <c r="IX233" s="5"/>
      <c r="IY233" s="5"/>
      <c r="IZ233" s="5"/>
      <c r="JA233" s="5"/>
      <c r="JB233" s="5"/>
      <c r="JC233" s="5"/>
      <c r="JD233" s="5"/>
      <c r="JE233" s="5"/>
      <c r="JF233" s="5"/>
      <c r="JG233" s="5"/>
      <c r="JH233" s="5"/>
      <c r="JI233" s="5"/>
      <c r="JJ233" s="5"/>
      <c r="JK233" s="5"/>
      <c r="JL233" s="5"/>
      <c r="JM233" s="5"/>
      <c r="JN233" s="5"/>
      <c r="JO233" s="5"/>
      <c r="JP233" s="5"/>
      <c r="JQ233" s="5"/>
      <c r="JR233" s="5"/>
      <c r="JS233" s="5"/>
      <c r="JT233" s="5"/>
      <c r="JU233" s="5"/>
      <c r="JV233" s="5"/>
      <c r="JW233" s="5"/>
      <c r="JX233" s="5"/>
      <c r="JY233" s="5"/>
      <c r="JZ233" s="5"/>
      <c r="KA233" s="5"/>
      <c r="KB233" s="5"/>
      <c r="KC233" s="5"/>
      <c r="KD233" s="5"/>
      <c r="KE233" s="5"/>
      <c r="KF233" s="5"/>
      <c r="KG233" s="5"/>
      <c r="KH233" s="5"/>
      <c r="KI233" s="5"/>
      <c r="KJ233" s="5"/>
      <c r="KK233" s="5"/>
      <c r="KL233" s="5"/>
      <c r="KM233" s="5"/>
      <c r="KN233" s="5"/>
      <c r="KO233" s="5"/>
      <c r="KP233" s="5"/>
      <c r="KQ233" s="5"/>
      <c r="KR233" s="5"/>
      <c r="KS233" s="5"/>
      <c r="KT233" s="5"/>
      <c r="KU233" s="5"/>
      <c r="KV233" s="5"/>
      <c r="KW233" s="5"/>
      <c r="KX233" s="5"/>
      <c r="KY233" s="5"/>
      <c r="KZ233" s="5"/>
      <c r="LA233" s="5"/>
      <c r="LB233" s="5"/>
      <c r="LC233" s="5"/>
      <c r="LD233" s="5"/>
      <c r="LE233" s="5"/>
      <c r="LF233" s="5"/>
      <c r="LG233" s="5"/>
      <c r="LH233" s="5"/>
      <c r="LI233" s="5"/>
      <c r="LJ233" s="5"/>
      <c r="LK233" s="5"/>
      <c r="LL233" s="5"/>
      <c r="LM233" s="5"/>
      <c r="LN233" s="5"/>
      <c r="LO233" s="5"/>
      <c r="LP233" s="5"/>
      <c r="LQ233" s="5"/>
      <c r="LR233" s="5"/>
      <c r="LS233" s="5"/>
      <c r="LT233" s="5"/>
      <c r="LU233" s="5"/>
      <c r="LV233" s="5"/>
      <c r="LW233" s="5"/>
      <c r="LX233" s="5"/>
      <c r="LY233" s="5"/>
      <c r="LZ233" s="5"/>
      <c r="MA233" s="5"/>
      <c r="MB233" s="5"/>
      <c r="MC233" s="5"/>
      <c r="MD233" s="5"/>
      <c r="ME233" s="5"/>
      <c r="MF233" s="5"/>
      <c r="MG233" s="5"/>
      <c r="MH233" s="5"/>
      <c r="MI233" s="5"/>
      <c r="MJ233" s="5"/>
      <c r="MK233" s="5"/>
      <c r="ML233" s="5"/>
      <c r="MM233" s="5"/>
      <c r="MN233" s="5"/>
      <c r="MO233" s="5"/>
      <c r="MP233" s="5"/>
      <c r="MQ233" s="5"/>
      <c r="MR233" s="5"/>
      <c r="MS233" s="5"/>
      <c r="MT233" s="5"/>
      <c r="MU233" s="5"/>
      <c r="MV233" s="5"/>
      <c r="MW233" s="5"/>
      <c r="MX233" s="5"/>
      <c r="MY233" s="5"/>
      <c r="MZ233" s="5"/>
      <c r="NA233" s="5"/>
      <c r="NB233" s="5"/>
      <c r="NC233" s="5"/>
      <c r="ND233" s="5"/>
      <c r="NE233" s="5"/>
      <c r="NF233" s="5"/>
      <c r="NG233" s="5"/>
      <c r="NH233" s="5"/>
      <c r="NI233" s="5"/>
      <c r="NJ233" s="5"/>
      <c r="NK233" s="5"/>
      <c r="NL233" s="5"/>
      <c r="NM233" s="5"/>
      <c r="NN233" s="5"/>
      <c r="NO233" s="5"/>
      <c r="NP233" s="5"/>
      <c r="NQ233" s="5"/>
      <c r="NR233" s="5"/>
      <c r="NS233" s="5"/>
      <c r="NT233" s="5"/>
      <c r="NU233" s="5"/>
      <c r="NV233" s="5"/>
      <c r="NW233" s="5"/>
      <c r="NX233" s="5"/>
      <c r="NY233" s="5"/>
      <c r="NZ233" s="5"/>
      <c r="OA233" s="5"/>
      <c r="OB233" s="5"/>
      <c r="OC233" s="5"/>
      <c r="OD233" s="5"/>
      <c r="OE233" s="5"/>
      <c r="OF233" s="5"/>
      <c r="OG233" s="5"/>
      <c r="OH233" s="5"/>
      <c r="OI233" s="5"/>
      <c r="OJ233" s="5"/>
      <c r="OK233" s="5"/>
      <c r="OL233" s="5"/>
      <c r="OM233" s="5"/>
      <c r="ON233" s="5"/>
      <c r="OO233" s="5"/>
      <c r="OP233" s="5"/>
      <c r="OQ233" s="5"/>
      <c r="OR233" s="5"/>
      <c r="OS233" s="5"/>
      <c r="OT233" s="5"/>
      <c r="OU233" s="5"/>
      <c r="OV233" s="5"/>
      <c r="OW233" s="5"/>
      <c r="OX233" s="5"/>
      <c r="OY233" s="5"/>
      <c r="OZ233" s="5"/>
      <c r="PA233" s="5"/>
      <c r="PB233" s="5"/>
      <c r="PC233" s="5"/>
      <c r="PD233" s="5"/>
      <c r="PE233" s="5"/>
      <c r="PF233" s="5"/>
      <c r="PG233" s="5"/>
      <c r="PH233" s="5"/>
      <c r="PI233" s="5"/>
      <c r="PJ233" s="5"/>
      <c r="PK233" s="5"/>
      <c r="PL233" s="5"/>
      <c r="PM233" s="5"/>
      <c r="PN233" s="5"/>
      <c r="PO233" s="5"/>
      <c r="PP233" s="5"/>
      <c r="PQ233" s="5"/>
      <c r="PR233" s="5"/>
      <c r="PS233" s="5"/>
      <c r="PT233" s="5"/>
      <c r="PU233" s="5"/>
      <c r="PV233" s="5"/>
      <c r="PW233" s="5"/>
      <c r="PX233" s="5"/>
      <c r="PY233" s="5"/>
      <c r="PZ233" s="5"/>
      <c r="QA233" s="5"/>
      <c r="QB233" s="5"/>
      <c r="QC233" s="5"/>
      <c r="QD233" s="5"/>
      <c r="QE233" s="5"/>
      <c r="QF233" s="5"/>
      <c r="QG233" s="5"/>
      <c r="QH233" s="5"/>
      <c r="QI233" s="5"/>
      <c r="QJ233" s="5"/>
      <c r="QK233" s="5"/>
      <c r="QL233" s="5"/>
      <c r="QM233" s="5"/>
      <c r="QN233" s="5"/>
      <c r="QO233" s="5"/>
      <c r="QP233" s="5"/>
      <c r="QQ233" s="5"/>
      <c r="QR233" s="5"/>
      <c r="QS233" s="5"/>
      <c r="QT233" s="5"/>
      <c r="QU233" s="5"/>
      <c r="QV233" s="5"/>
      <c r="QW233" s="5"/>
      <c r="QX233" s="5"/>
      <c r="QY233" s="5"/>
      <c r="QZ233" s="5"/>
      <c r="RA233" s="5"/>
      <c r="RB233" s="5"/>
      <c r="RC233" s="5"/>
      <c r="RD233" s="5"/>
      <c r="RE233" s="5"/>
      <c r="RF233" s="5"/>
      <c r="RG233" s="5"/>
      <c r="RH233" s="5"/>
      <c r="RI233" s="5"/>
      <c r="RJ233" s="5"/>
      <c r="RK233" s="5"/>
      <c r="RL233" s="5"/>
      <c r="RM233" s="5"/>
      <c r="RN233" s="5"/>
      <c r="RO233" s="5"/>
      <c r="RP233" s="5"/>
      <c r="RQ233" s="5"/>
      <c r="RR233" s="5"/>
      <c r="RS233" s="5"/>
      <c r="RT233" s="5"/>
      <c r="RU233" s="5"/>
      <c r="RV233" s="5"/>
      <c r="RW233" s="5"/>
      <c r="RX233" s="5"/>
      <c r="RY233" s="5"/>
      <c r="RZ233" s="5"/>
      <c r="SA233" s="5"/>
      <c r="SB233" s="5"/>
      <c r="SC233" s="5"/>
      <c r="SD233" s="5"/>
      <c r="SE233" s="5"/>
      <c r="SF233" s="5"/>
      <c r="SG233" s="5"/>
      <c r="SH233" s="5"/>
      <c r="SI233" s="5"/>
      <c r="SJ233" s="5"/>
      <c r="SK233" s="5"/>
      <c r="SL233" s="5"/>
      <c r="SM233" s="5"/>
      <c r="SN233" s="5"/>
      <c r="SO233" s="5"/>
      <c r="SP233" s="5"/>
      <c r="SQ233" s="5"/>
      <c r="SR233" s="5"/>
      <c r="SS233" s="5"/>
      <c r="ST233" s="5"/>
      <c r="SU233" s="5"/>
      <c r="SV233" s="5"/>
      <c r="SW233" s="5"/>
      <c r="SX233" s="5"/>
      <c r="SY233" s="5"/>
      <c r="SZ233" s="5"/>
      <c r="TA233" s="5"/>
      <c r="TB233" s="5"/>
    </row>
    <row r="234" spans="6:522" s="1" customFormat="1"/>
    <row r="235" spans="6:522" s="1" customFormat="1">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c r="CW235" s="5"/>
      <c r="CX235" s="5"/>
      <c r="CY235" s="5"/>
      <c r="CZ235" s="5"/>
      <c r="DA235" s="5"/>
      <c r="DB235" s="5"/>
      <c r="DC235" s="5"/>
      <c r="DD235" s="5"/>
      <c r="DE235" s="5"/>
      <c r="DF235" s="5"/>
      <c r="DG235" s="5"/>
      <c r="DH235" s="5"/>
      <c r="DI235" s="5"/>
      <c r="DJ235" s="5"/>
      <c r="DK235" s="5"/>
      <c r="DL235" s="5"/>
      <c r="DM235" s="5"/>
      <c r="DN235" s="5"/>
      <c r="DO235" s="5"/>
      <c r="DP235" s="5"/>
      <c r="DQ235" s="5"/>
      <c r="DR235" s="5"/>
      <c r="DS235" s="5"/>
      <c r="DT235" s="5"/>
      <c r="DU235" s="5"/>
      <c r="DV235" s="5"/>
      <c r="DW235" s="5"/>
      <c r="DX235" s="5"/>
      <c r="DY235" s="5"/>
      <c r="DZ235" s="5"/>
      <c r="EA235" s="5"/>
      <c r="EB235" s="5"/>
      <c r="EC235" s="5"/>
      <c r="ED235" s="5"/>
      <c r="EE235" s="5"/>
      <c r="EF235" s="5"/>
      <c r="EG235" s="5"/>
      <c r="EH235" s="5"/>
      <c r="EI235" s="5"/>
      <c r="EJ235" s="5"/>
      <c r="EK235" s="5"/>
      <c r="EL235" s="5"/>
      <c r="EM235" s="5"/>
      <c r="EN235" s="5"/>
      <c r="EO235" s="5"/>
      <c r="EP235" s="5"/>
      <c r="EQ235" s="5"/>
      <c r="ER235" s="5"/>
      <c r="ES235" s="5"/>
      <c r="ET235" s="5"/>
      <c r="EU235" s="5"/>
      <c r="EV235" s="5"/>
      <c r="EW235" s="5"/>
      <c r="EX235" s="5"/>
      <c r="EY235" s="5"/>
      <c r="EZ235" s="5"/>
      <c r="FA235" s="5"/>
      <c r="FB235" s="5"/>
      <c r="FC235" s="5"/>
      <c r="FD235" s="5"/>
      <c r="FE235" s="5"/>
      <c r="FF235" s="5"/>
      <c r="FG235" s="5"/>
      <c r="FH235" s="5"/>
      <c r="FI235" s="5"/>
      <c r="FJ235" s="5"/>
      <c r="FK235" s="5"/>
      <c r="FL235" s="5"/>
      <c r="FM235" s="5"/>
      <c r="FN235" s="5"/>
      <c r="FO235" s="5"/>
      <c r="FP235" s="5"/>
      <c r="FQ235" s="5"/>
      <c r="FR235" s="5"/>
      <c r="FS235" s="5"/>
      <c r="FT235" s="5"/>
      <c r="FU235" s="5"/>
      <c r="FV235" s="5"/>
      <c r="FW235" s="5"/>
      <c r="FX235" s="5"/>
      <c r="FY235" s="5"/>
      <c r="FZ235" s="5"/>
      <c r="GA235" s="5"/>
      <c r="GB235" s="5"/>
      <c r="GC235" s="5"/>
      <c r="GD235" s="5"/>
      <c r="GE235" s="5"/>
      <c r="GF235" s="5"/>
      <c r="GG235" s="5"/>
      <c r="GH235" s="5"/>
      <c r="GI235" s="5"/>
      <c r="GJ235" s="5"/>
      <c r="GK235" s="5"/>
      <c r="GL235" s="5"/>
      <c r="GM235" s="5"/>
      <c r="GN235" s="5"/>
      <c r="GO235" s="5"/>
      <c r="GP235" s="5"/>
      <c r="GQ235" s="5"/>
      <c r="GR235" s="5"/>
      <c r="GS235" s="5"/>
      <c r="GT235" s="5"/>
      <c r="GU235" s="5"/>
      <c r="GV235" s="5"/>
      <c r="GW235" s="5"/>
      <c r="GX235" s="5"/>
      <c r="GY235" s="5"/>
      <c r="GZ235" s="5"/>
      <c r="HA235" s="5"/>
      <c r="HB235" s="5"/>
      <c r="HC235" s="5"/>
      <c r="HD235" s="5"/>
      <c r="HE235" s="5"/>
      <c r="HF235" s="5"/>
      <c r="HG235" s="5"/>
      <c r="HH235" s="5"/>
      <c r="HI235" s="5"/>
      <c r="HJ235" s="5"/>
      <c r="HK235" s="5"/>
      <c r="HL235" s="5"/>
      <c r="HM235" s="5"/>
      <c r="HN235" s="5"/>
      <c r="HO235" s="5"/>
      <c r="HP235" s="5"/>
      <c r="HQ235" s="5"/>
      <c r="HR235" s="5"/>
      <c r="HS235" s="5"/>
      <c r="HT235" s="5"/>
      <c r="HU235" s="5"/>
      <c r="HV235" s="5"/>
      <c r="HW235" s="5"/>
      <c r="HX235" s="5"/>
      <c r="HY235" s="5"/>
      <c r="HZ235" s="5"/>
      <c r="IA235" s="5"/>
      <c r="IB235" s="5"/>
      <c r="IC235" s="5"/>
      <c r="ID235" s="5"/>
      <c r="IE235" s="5"/>
      <c r="IF235" s="5"/>
      <c r="IG235" s="5"/>
      <c r="IH235" s="5"/>
      <c r="II235" s="5"/>
      <c r="IJ235" s="5"/>
      <c r="IK235" s="5"/>
      <c r="IL235" s="5"/>
      <c r="IM235" s="5"/>
      <c r="IN235" s="5"/>
      <c r="IO235" s="5"/>
      <c r="IP235" s="5"/>
      <c r="IQ235" s="5"/>
      <c r="IR235" s="5"/>
      <c r="IS235" s="5"/>
      <c r="IT235" s="5"/>
      <c r="IU235" s="5"/>
      <c r="IV235" s="5"/>
      <c r="IW235" s="5"/>
      <c r="IX235" s="5"/>
      <c r="IY235" s="5"/>
      <c r="IZ235" s="5"/>
      <c r="JA235" s="5"/>
      <c r="JB235" s="5"/>
      <c r="JC235" s="5"/>
      <c r="JD235" s="5"/>
      <c r="JE235" s="5"/>
      <c r="JF235" s="5"/>
      <c r="JG235" s="5"/>
      <c r="JH235" s="5"/>
      <c r="JI235" s="5"/>
      <c r="JJ235" s="5"/>
      <c r="JK235" s="5"/>
      <c r="JL235" s="5"/>
      <c r="JM235" s="5"/>
      <c r="JN235" s="5"/>
      <c r="JO235" s="5"/>
      <c r="JP235" s="5"/>
      <c r="JQ235" s="5"/>
      <c r="JR235" s="5"/>
      <c r="JS235" s="5"/>
      <c r="JT235" s="5"/>
      <c r="JU235" s="5"/>
      <c r="JV235" s="5"/>
      <c r="JW235" s="5"/>
      <c r="JX235" s="5"/>
      <c r="JY235" s="5"/>
      <c r="JZ235" s="5"/>
      <c r="KA235" s="5"/>
      <c r="KB235" s="5"/>
      <c r="KC235" s="5"/>
      <c r="KD235" s="5"/>
      <c r="KE235" s="5"/>
      <c r="KF235" s="5"/>
      <c r="KG235" s="5"/>
      <c r="KH235" s="5"/>
      <c r="KI235" s="5"/>
      <c r="KJ235" s="5"/>
      <c r="KK235" s="5"/>
      <c r="KL235" s="5"/>
      <c r="KM235" s="5"/>
      <c r="KN235" s="5"/>
      <c r="KO235" s="5"/>
      <c r="KP235" s="5"/>
      <c r="KQ235" s="5"/>
      <c r="KR235" s="5"/>
      <c r="KS235" s="5"/>
      <c r="KT235" s="5"/>
      <c r="KU235" s="5"/>
      <c r="KV235" s="5"/>
      <c r="KW235" s="5"/>
      <c r="KX235" s="5"/>
      <c r="KY235" s="5"/>
      <c r="KZ235" s="5"/>
      <c r="LA235" s="5"/>
      <c r="LB235" s="5"/>
      <c r="LC235" s="5"/>
      <c r="LD235" s="5"/>
      <c r="LE235" s="5"/>
      <c r="LF235" s="5"/>
      <c r="LG235" s="5"/>
      <c r="LH235" s="5"/>
      <c r="LI235" s="5"/>
      <c r="LJ235" s="5"/>
      <c r="LK235" s="5"/>
      <c r="LL235" s="5"/>
      <c r="LM235" s="5"/>
      <c r="LN235" s="5"/>
      <c r="LO235" s="5"/>
      <c r="LP235" s="5"/>
      <c r="LQ235" s="5"/>
      <c r="LR235" s="5"/>
      <c r="LS235" s="5"/>
      <c r="LT235" s="5"/>
      <c r="LU235" s="5"/>
      <c r="LV235" s="5"/>
      <c r="LW235" s="5"/>
      <c r="LX235" s="5"/>
      <c r="LY235" s="5"/>
      <c r="LZ235" s="5"/>
      <c r="MA235" s="5"/>
      <c r="MB235" s="5"/>
      <c r="MC235" s="5"/>
      <c r="MD235" s="5"/>
      <c r="ME235" s="5"/>
      <c r="MF235" s="5"/>
      <c r="MG235" s="5"/>
      <c r="MH235" s="5"/>
      <c r="MI235" s="5"/>
      <c r="MJ235" s="5"/>
      <c r="MK235" s="5"/>
      <c r="ML235" s="5"/>
      <c r="MM235" s="5"/>
      <c r="MN235" s="5"/>
      <c r="MO235" s="5"/>
      <c r="MP235" s="5"/>
      <c r="MQ235" s="5"/>
      <c r="MR235" s="5"/>
      <c r="MS235" s="5"/>
      <c r="MT235" s="5"/>
      <c r="MU235" s="5"/>
      <c r="MV235" s="5"/>
      <c r="MW235" s="5"/>
      <c r="MX235" s="5"/>
      <c r="MY235" s="5"/>
      <c r="MZ235" s="5"/>
      <c r="NA235" s="5"/>
      <c r="NB235" s="5"/>
      <c r="NC235" s="5"/>
      <c r="ND235" s="5"/>
      <c r="NE235" s="5"/>
      <c r="NF235" s="5"/>
      <c r="NG235" s="5"/>
      <c r="NH235" s="5"/>
      <c r="NI235" s="5"/>
      <c r="NJ235" s="5"/>
      <c r="NK235" s="5"/>
      <c r="NL235" s="5"/>
      <c r="NM235" s="5"/>
      <c r="NN235" s="5"/>
      <c r="NO235" s="5"/>
      <c r="NP235" s="5"/>
      <c r="NQ235" s="5"/>
      <c r="NR235" s="5"/>
      <c r="NS235" s="5"/>
      <c r="NT235" s="5"/>
      <c r="NU235" s="5"/>
      <c r="NV235" s="5"/>
      <c r="NW235" s="5"/>
      <c r="NX235" s="5"/>
      <c r="NY235" s="5"/>
      <c r="NZ235" s="5"/>
      <c r="OA235" s="5"/>
      <c r="OB235" s="5"/>
      <c r="OC235" s="5"/>
      <c r="OD235" s="5"/>
      <c r="OE235" s="5"/>
      <c r="OF235" s="5"/>
      <c r="OG235" s="5"/>
      <c r="OH235" s="5"/>
      <c r="OI235" s="5"/>
      <c r="OJ235" s="5"/>
      <c r="OK235" s="5"/>
      <c r="OL235" s="5"/>
      <c r="OM235" s="5"/>
      <c r="ON235" s="5"/>
      <c r="OO235" s="5"/>
      <c r="OP235" s="5"/>
      <c r="OQ235" s="5"/>
      <c r="OR235" s="5"/>
      <c r="OS235" s="5"/>
      <c r="OT235" s="5"/>
      <c r="OU235" s="5"/>
      <c r="OV235" s="5"/>
      <c r="OW235" s="5"/>
      <c r="OX235" s="5"/>
      <c r="OY235" s="5"/>
      <c r="OZ235" s="5"/>
      <c r="PA235" s="5"/>
      <c r="PB235" s="5"/>
      <c r="PC235" s="5"/>
      <c r="PD235" s="5"/>
      <c r="PE235" s="5"/>
      <c r="PF235" s="5"/>
      <c r="PG235" s="5"/>
      <c r="PH235" s="5"/>
      <c r="PI235" s="5"/>
      <c r="PJ235" s="5"/>
      <c r="PK235" s="5"/>
      <c r="PL235" s="5"/>
      <c r="PM235" s="5"/>
      <c r="PN235" s="5"/>
      <c r="PO235" s="5"/>
      <c r="PP235" s="5"/>
      <c r="PQ235" s="5"/>
      <c r="PR235" s="5"/>
      <c r="PS235" s="5"/>
      <c r="PT235" s="5"/>
      <c r="PU235" s="5"/>
      <c r="PV235" s="5"/>
      <c r="PW235" s="5"/>
      <c r="PX235" s="5"/>
      <c r="PY235" s="5"/>
      <c r="PZ235" s="5"/>
      <c r="QA235" s="5"/>
      <c r="QB235" s="5"/>
      <c r="QC235" s="5"/>
      <c r="QD235" s="5"/>
      <c r="QE235" s="5"/>
      <c r="QF235" s="5"/>
      <c r="QG235" s="5"/>
      <c r="QH235" s="5"/>
      <c r="QI235" s="5"/>
      <c r="QJ235" s="5"/>
      <c r="QK235" s="5"/>
      <c r="QL235" s="5"/>
      <c r="QM235" s="5"/>
      <c r="QN235" s="5"/>
      <c r="QO235" s="5"/>
      <c r="QP235" s="5"/>
      <c r="QQ235" s="5"/>
      <c r="QR235" s="5"/>
      <c r="QS235" s="5"/>
      <c r="QT235" s="5"/>
      <c r="QU235" s="5"/>
      <c r="QV235" s="5"/>
      <c r="QW235" s="5"/>
      <c r="QX235" s="5"/>
      <c r="QY235" s="5"/>
      <c r="QZ235" s="5"/>
      <c r="RA235" s="5"/>
      <c r="RB235" s="5"/>
      <c r="RC235" s="5"/>
      <c r="RD235" s="5"/>
      <c r="RE235" s="5"/>
      <c r="RF235" s="5"/>
      <c r="RG235" s="5"/>
      <c r="RH235" s="5"/>
      <c r="RI235" s="5"/>
      <c r="RJ235" s="5"/>
      <c r="RK235" s="5"/>
      <c r="RL235" s="5"/>
      <c r="RM235" s="5"/>
      <c r="RN235" s="5"/>
      <c r="RO235" s="5"/>
      <c r="RP235" s="5"/>
      <c r="RQ235" s="5"/>
      <c r="RR235" s="5"/>
      <c r="RS235" s="5"/>
      <c r="RT235" s="5"/>
      <c r="RU235" s="5"/>
      <c r="RV235" s="5"/>
      <c r="RW235" s="5"/>
      <c r="RX235" s="5"/>
      <c r="RY235" s="5"/>
      <c r="RZ235" s="5"/>
      <c r="SA235" s="5"/>
      <c r="SB235" s="5"/>
      <c r="SC235" s="5"/>
      <c r="SD235" s="5"/>
      <c r="SE235" s="5"/>
      <c r="SF235" s="5"/>
      <c r="SG235" s="5"/>
      <c r="SH235" s="5"/>
      <c r="SI235" s="5"/>
      <c r="SJ235" s="5"/>
      <c r="SK235" s="5"/>
      <c r="SL235" s="5"/>
      <c r="SM235" s="5"/>
      <c r="SN235" s="5"/>
      <c r="SO235" s="5"/>
      <c r="SP235" s="5"/>
      <c r="SQ235" s="5"/>
      <c r="SR235" s="5"/>
      <c r="SS235" s="5"/>
      <c r="ST235" s="5"/>
      <c r="SU235" s="5"/>
      <c r="SV235" s="5"/>
      <c r="SW235" s="5"/>
      <c r="SX235" s="5"/>
      <c r="SY235" s="5"/>
      <c r="SZ235" s="5"/>
      <c r="TA235" s="5"/>
      <c r="TB235" s="5"/>
    </row>
    <row r="236" spans="6:522" s="1" customFormat="1"/>
    <row r="237" spans="6:522" s="1" customFormat="1"/>
    <row r="238" spans="6:522" s="1" customFormat="1">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c r="CW238" s="5"/>
      <c r="CX238" s="5"/>
      <c r="CY238" s="5"/>
      <c r="CZ238" s="5"/>
      <c r="DA238" s="5"/>
      <c r="DB238" s="5"/>
      <c r="DC238" s="5"/>
      <c r="DD238" s="5"/>
      <c r="DE238" s="5"/>
      <c r="DF238" s="5"/>
      <c r="DG238" s="5"/>
      <c r="DH238" s="5"/>
      <c r="DI238" s="5"/>
      <c r="DJ238" s="5"/>
      <c r="DK238" s="5"/>
      <c r="DL238" s="5"/>
      <c r="DM238" s="5"/>
      <c r="DN238" s="5"/>
      <c r="DO238" s="5"/>
      <c r="DP238" s="5"/>
      <c r="DQ238" s="5"/>
      <c r="DR238" s="5"/>
      <c r="DS238" s="5"/>
      <c r="DT238" s="5"/>
      <c r="DU238" s="5"/>
      <c r="DV238" s="5"/>
      <c r="DW238" s="5"/>
      <c r="DX238" s="5"/>
      <c r="DY238" s="5"/>
      <c r="DZ238" s="5"/>
      <c r="EA238" s="5"/>
      <c r="EB238" s="5"/>
      <c r="EC238" s="5"/>
      <c r="ED238" s="5"/>
      <c r="EE238" s="5"/>
      <c r="EF238" s="5"/>
      <c r="EG238" s="5"/>
      <c r="EH238" s="5"/>
      <c r="EI238" s="5"/>
      <c r="EJ238" s="5"/>
      <c r="EK238" s="5"/>
      <c r="EL238" s="5"/>
      <c r="EM238" s="5"/>
      <c r="EN238" s="5"/>
      <c r="EO238" s="5"/>
      <c r="EP238" s="5"/>
      <c r="EQ238" s="5"/>
      <c r="ER238" s="5"/>
      <c r="ES238" s="5"/>
      <c r="ET238" s="5"/>
      <c r="EU238" s="5"/>
      <c r="EV238" s="5"/>
      <c r="EW238" s="5"/>
      <c r="EX238" s="5"/>
      <c r="EY238" s="5"/>
      <c r="EZ238" s="5"/>
      <c r="FA238" s="5"/>
      <c r="FB238" s="5"/>
      <c r="FC238" s="5"/>
      <c r="FD238" s="5"/>
      <c r="FE238" s="5"/>
      <c r="FF238" s="5"/>
      <c r="FG238" s="5"/>
      <c r="FH238" s="5"/>
      <c r="FI238" s="5"/>
      <c r="FJ238" s="5"/>
      <c r="FK238" s="5"/>
      <c r="FL238" s="5"/>
      <c r="FM238" s="5"/>
      <c r="FN238" s="5"/>
      <c r="FO238" s="5"/>
      <c r="FP238" s="5"/>
      <c r="FQ238" s="5"/>
      <c r="FR238" s="5"/>
      <c r="FS238" s="5"/>
      <c r="FT238" s="5"/>
      <c r="FU238" s="5"/>
      <c r="FV238" s="5"/>
      <c r="FW238" s="5"/>
      <c r="FX238" s="5"/>
      <c r="FY238" s="5"/>
      <c r="FZ238" s="5"/>
      <c r="GA238" s="5"/>
      <c r="GB238" s="5"/>
      <c r="GC238" s="5"/>
      <c r="GD238" s="5"/>
      <c r="GE238" s="5"/>
      <c r="GF238" s="5"/>
      <c r="GG238" s="5"/>
      <c r="GH238" s="5"/>
      <c r="GI238" s="5"/>
      <c r="GJ238" s="5"/>
      <c r="GK238" s="5"/>
      <c r="GL238" s="5"/>
      <c r="GM238" s="5"/>
      <c r="GN238" s="5"/>
      <c r="GO238" s="5"/>
      <c r="GP238" s="5"/>
      <c r="GQ238" s="5"/>
      <c r="GR238" s="5"/>
      <c r="GS238" s="5"/>
      <c r="GT238" s="5"/>
      <c r="GU238" s="5"/>
      <c r="GV238" s="5"/>
      <c r="GW238" s="5"/>
      <c r="GX238" s="5"/>
      <c r="GY238" s="5"/>
      <c r="GZ238" s="5"/>
      <c r="HA238" s="5"/>
      <c r="HB238" s="5"/>
      <c r="HC238" s="5"/>
      <c r="HD238" s="5"/>
      <c r="HE238" s="5"/>
      <c r="HF238" s="5"/>
      <c r="HG238" s="5"/>
      <c r="HH238" s="5"/>
      <c r="HI238" s="5"/>
      <c r="HJ238" s="5"/>
      <c r="HK238" s="5"/>
      <c r="HL238" s="5"/>
      <c r="HM238" s="5"/>
      <c r="HN238" s="5"/>
      <c r="HO238" s="5"/>
      <c r="HP238" s="5"/>
      <c r="HQ238" s="5"/>
      <c r="HR238" s="5"/>
      <c r="HS238" s="5"/>
      <c r="HT238" s="5"/>
      <c r="HU238" s="5"/>
      <c r="HV238" s="5"/>
      <c r="HW238" s="5"/>
      <c r="HX238" s="5"/>
      <c r="HY238" s="5"/>
      <c r="HZ238" s="5"/>
      <c r="IA238" s="5"/>
      <c r="IB238" s="5"/>
      <c r="IC238" s="5"/>
      <c r="ID238" s="5"/>
      <c r="IE238" s="5"/>
      <c r="IF238" s="5"/>
      <c r="IG238" s="5"/>
      <c r="IH238" s="5"/>
      <c r="II238" s="5"/>
      <c r="IJ238" s="5"/>
      <c r="IK238" s="5"/>
      <c r="IL238" s="5"/>
      <c r="IM238" s="5"/>
      <c r="IN238" s="5"/>
      <c r="IO238" s="5"/>
      <c r="IP238" s="5"/>
      <c r="IQ238" s="5"/>
      <c r="IR238" s="5"/>
      <c r="IS238" s="5"/>
      <c r="IT238" s="5"/>
      <c r="IU238" s="5"/>
      <c r="IV238" s="5"/>
      <c r="IW238" s="5"/>
      <c r="IX238" s="5"/>
      <c r="IY238" s="5"/>
      <c r="IZ238" s="5"/>
      <c r="JA238" s="5"/>
      <c r="JB238" s="5"/>
      <c r="JC238" s="5"/>
      <c r="JD238" s="5"/>
      <c r="JE238" s="5"/>
      <c r="JF238" s="5"/>
      <c r="JG238" s="5"/>
      <c r="JH238" s="5"/>
      <c r="JI238" s="5"/>
      <c r="JJ238" s="5"/>
      <c r="JK238" s="5"/>
      <c r="JL238" s="5"/>
      <c r="JM238" s="5"/>
      <c r="JN238" s="5"/>
      <c r="JO238" s="5"/>
      <c r="JP238" s="5"/>
      <c r="JQ238" s="5"/>
      <c r="JR238" s="5"/>
      <c r="JS238" s="5"/>
      <c r="JT238" s="5"/>
      <c r="JU238" s="5"/>
      <c r="JV238" s="5"/>
      <c r="JW238" s="5"/>
      <c r="JX238" s="5"/>
      <c r="JY238" s="5"/>
      <c r="JZ238" s="5"/>
      <c r="KA238" s="5"/>
      <c r="KB238" s="5"/>
      <c r="KC238" s="5"/>
      <c r="KD238" s="5"/>
      <c r="KE238" s="5"/>
      <c r="KF238" s="5"/>
      <c r="KG238" s="5"/>
      <c r="KH238" s="5"/>
      <c r="KI238" s="5"/>
      <c r="KJ238" s="5"/>
      <c r="KK238" s="5"/>
      <c r="KL238" s="5"/>
      <c r="KM238" s="5"/>
      <c r="KN238" s="5"/>
      <c r="KO238" s="5"/>
      <c r="KP238" s="5"/>
      <c r="KQ238" s="5"/>
      <c r="KR238" s="5"/>
      <c r="KS238" s="5"/>
      <c r="KT238" s="5"/>
      <c r="KU238" s="5"/>
      <c r="KV238" s="5"/>
      <c r="KW238" s="5"/>
      <c r="KX238" s="5"/>
      <c r="KY238" s="5"/>
      <c r="KZ238" s="5"/>
      <c r="LA238" s="5"/>
      <c r="LB238" s="5"/>
      <c r="LC238" s="5"/>
      <c r="LD238" s="5"/>
      <c r="LE238" s="5"/>
      <c r="LF238" s="5"/>
      <c r="LG238" s="5"/>
      <c r="LH238" s="5"/>
      <c r="LI238" s="5"/>
      <c r="LJ238" s="5"/>
      <c r="LK238" s="5"/>
      <c r="LL238" s="5"/>
      <c r="LM238" s="5"/>
      <c r="LN238" s="5"/>
      <c r="LO238" s="5"/>
      <c r="LP238" s="5"/>
      <c r="LQ238" s="5"/>
      <c r="LR238" s="5"/>
      <c r="LS238" s="5"/>
      <c r="LT238" s="5"/>
      <c r="LU238" s="5"/>
      <c r="LV238" s="5"/>
      <c r="LW238" s="5"/>
      <c r="LX238" s="5"/>
      <c r="LY238" s="5"/>
      <c r="LZ238" s="5"/>
      <c r="MA238" s="5"/>
      <c r="MB238" s="5"/>
      <c r="MC238" s="5"/>
      <c r="MD238" s="5"/>
      <c r="ME238" s="5"/>
      <c r="MF238" s="5"/>
      <c r="MG238" s="5"/>
      <c r="MH238" s="5"/>
      <c r="MI238" s="5"/>
      <c r="MJ238" s="5"/>
      <c r="MK238" s="5"/>
      <c r="ML238" s="5"/>
      <c r="MM238" s="5"/>
      <c r="MN238" s="5"/>
      <c r="MO238" s="5"/>
      <c r="MP238" s="5"/>
      <c r="MQ238" s="5"/>
      <c r="MR238" s="5"/>
      <c r="MS238" s="5"/>
      <c r="MT238" s="5"/>
      <c r="MU238" s="5"/>
      <c r="MV238" s="5"/>
      <c r="MW238" s="5"/>
      <c r="MX238" s="5"/>
      <c r="MY238" s="5"/>
      <c r="MZ238" s="5"/>
      <c r="NA238" s="5"/>
      <c r="NB238" s="5"/>
      <c r="NC238" s="5"/>
      <c r="ND238" s="5"/>
      <c r="NE238" s="5"/>
      <c r="NF238" s="5"/>
      <c r="NG238" s="5"/>
      <c r="NH238" s="5"/>
      <c r="NI238" s="5"/>
      <c r="NJ238" s="5"/>
      <c r="NK238" s="5"/>
      <c r="NL238" s="5"/>
      <c r="NM238" s="5"/>
      <c r="NN238" s="5"/>
      <c r="NO238" s="5"/>
      <c r="NP238" s="5"/>
      <c r="NQ238" s="5"/>
      <c r="NR238" s="5"/>
      <c r="NS238" s="5"/>
      <c r="NT238" s="5"/>
      <c r="NU238" s="5"/>
      <c r="NV238" s="5"/>
      <c r="NW238" s="5"/>
      <c r="NX238" s="5"/>
      <c r="NY238" s="5"/>
      <c r="NZ238" s="5"/>
      <c r="OA238" s="5"/>
      <c r="OB238" s="5"/>
      <c r="OC238" s="5"/>
      <c r="OD238" s="5"/>
      <c r="OE238" s="5"/>
      <c r="OF238" s="5"/>
      <c r="OG238" s="5"/>
      <c r="OH238" s="5"/>
      <c r="OI238" s="5"/>
      <c r="OJ238" s="5"/>
      <c r="OK238" s="5"/>
      <c r="OL238" s="5"/>
      <c r="OM238" s="5"/>
      <c r="ON238" s="5"/>
      <c r="OO238" s="5"/>
      <c r="OP238" s="5"/>
      <c r="OQ238" s="5"/>
      <c r="OR238" s="5"/>
      <c r="OS238" s="5"/>
      <c r="OT238" s="5"/>
      <c r="OU238" s="5"/>
      <c r="OV238" s="5"/>
      <c r="OW238" s="5"/>
      <c r="OX238" s="5"/>
      <c r="OY238" s="5"/>
      <c r="OZ238" s="5"/>
      <c r="PA238" s="5"/>
      <c r="PB238" s="5"/>
      <c r="PC238" s="5"/>
      <c r="PD238" s="5"/>
      <c r="PE238" s="5"/>
      <c r="PF238" s="5"/>
      <c r="PG238" s="5"/>
      <c r="PH238" s="5"/>
      <c r="PI238" s="5"/>
      <c r="PJ238" s="5"/>
      <c r="PK238" s="5"/>
      <c r="PL238" s="5"/>
      <c r="PM238" s="5"/>
      <c r="PN238" s="5"/>
      <c r="PO238" s="5"/>
      <c r="PP238" s="5"/>
      <c r="PQ238" s="5"/>
      <c r="PR238" s="5"/>
      <c r="PS238" s="5"/>
      <c r="PT238" s="5"/>
      <c r="PU238" s="5"/>
      <c r="PV238" s="5"/>
      <c r="PW238" s="5"/>
      <c r="PX238" s="5"/>
      <c r="PY238" s="5"/>
      <c r="PZ238" s="5"/>
      <c r="QA238" s="5"/>
      <c r="QB238" s="5"/>
      <c r="QC238" s="5"/>
      <c r="QD238" s="5"/>
      <c r="QE238" s="5"/>
      <c r="QF238" s="5"/>
      <c r="QG238" s="5"/>
      <c r="QH238" s="5"/>
      <c r="QI238" s="5"/>
      <c r="QJ238" s="5"/>
      <c r="QK238" s="5"/>
      <c r="QL238" s="5"/>
      <c r="QM238" s="5"/>
      <c r="QN238" s="5"/>
      <c r="QO238" s="5"/>
      <c r="QP238" s="5"/>
      <c r="QQ238" s="5"/>
      <c r="QR238" s="5"/>
      <c r="QS238" s="5"/>
      <c r="QT238" s="5"/>
      <c r="QU238" s="5"/>
      <c r="QV238" s="5"/>
      <c r="QW238" s="5"/>
      <c r="QX238" s="5"/>
      <c r="QY238" s="5"/>
      <c r="QZ238" s="5"/>
      <c r="RA238" s="5"/>
      <c r="RB238" s="5"/>
      <c r="RC238" s="5"/>
      <c r="RD238" s="5"/>
      <c r="RE238" s="5"/>
      <c r="RF238" s="5"/>
      <c r="RG238" s="5"/>
      <c r="RH238" s="5"/>
      <c r="RI238" s="5"/>
      <c r="RJ238" s="5"/>
      <c r="RK238" s="5"/>
      <c r="RL238" s="5"/>
      <c r="RM238" s="5"/>
      <c r="RN238" s="5"/>
      <c r="RO238" s="5"/>
      <c r="RP238" s="5"/>
      <c r="RQ238" s="5"/>
      <c r="RR238" s="5"/>
      <c r="RS238" s="5"/>
      <c r="RT238" s="5"/>
      <c r="RU238" s="5"/>
      <c r="RV238" s="5"/>
      <c r="RW238" s="5"/>
      <c r="RX238" s="5"/>
      <c r="RY238" s="5"/>
      <c r="RZ238" s="5"/>
      <c r="SA238" s="5"/>
      <c r="SB238" s="5"/>
      <c r="SC238" s="5"/>
      <c r="SD238" s="5"/>
      <c r="SE238" s="5"/>
      <c r="SF238" s="5"/>
      <c r="SG238" s="5"/>
      <c r="SH238" s="5"/>
      <c r="SI238" s="5"/>
      <c r="SJ238" s="5"/>
      <c r="SK238" s="5"/>
      <c r="SL238" s="5"/>
      <c r="SM238" s="5"/>
      <c r="SN238" s="5"/>
      <c r="SO238" s="5"/>
      <c r="SP238" s="5"/>
      <c r="SQ238" s="5"/>
      <c r="SR238" s="5"/>
      <c r="SS238" s="5"/>
      <c r="ST238" s="5"/>
      <c r="SU238" s="5"/>
      <c r="SV238" s="5"/>
      <c r="SW238" s="5"/>
      <c r="SX238" s="5"/>
      <c r="SY238" s="5"/>
      <c r="SZ238" s="5"/>
      <c r="TA238" s="5"/>
      <c r="TB238" s="5"/>
    </row>
    <row r="239" spans="6:522" s="1" customFormat="1"/>
    <row r="240" spans="6:522" s="1" customFormat="1">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c r="CW240" s="5"/>
      <c r="CX240" s="5"/>
      <c r="CY240" s="5"/>
      <c r="CZ240" s="5"/>
      <c r="DA240" s="5"/>
      <c r="DB240" s="5"/>
      <c r="DC240" s="5"/>
      <c r="DD240" s="5"/>
      <c r="DE240" s="5"/>
      <c r="DF240" s="5"/>
      <c r="DG240" s="5"/>
      <c r="DH240" s="5"/>
      <c r="DI240" s="5"/>
      <c r="DJ240" s="5"/>
      <c r="DK240" s="5"/>
      <c r="DL240" s="5"/>
      <c r="DM240" s="5"/>
      <c r="DN240" s="5"/>
      <c r="DO240" s="5"/>
      <c r="DP240" s="5"/>
      <c r="DQ240" s="5"/>
      <c r="DR240" s="5"/>
      <c r="DS240" s="5"/>
      <c r="DT240" s="5"/>
      <c r="DU240" s="5"/>
      <c r="DV240" s="5"/>
      <c r="DW240" s="5"/>
      <c r="DX240" s="5"/>
      <c r="DY240" s="5"/>
      <c r="DZ240" s="5"/>
      <c r="EA240" s="5"/>
      <c r="EB240" s="5"/>
      <c r="EC240" s="5"/>
      <c r="ED240" s="5"/>
      <c r="EE240" s="5"/>
      <c r="EF240" s="5"/>
      <c r="EG240" s="5"/>
      <c r="EH240" s="5"/>
      <c r="EI240" s="5"/>
      <c r="EJ240" s="5"/>
      <c r="EK240" s="5"/>
      <c r="EL240" s="5"/>
      <c r="EM240" s="5"/>
      <c r="EN240" s="5"/>
      <c r="EO240" s="5"/>
      <c r="EP240" s="5"/>
      <c r="EQ240" s="5"/>
      <c r="ER240" s="5"/>
      <c r="ES240" s="5"/>
      <c r="ET240" s="5"/>
      <c r="EU240" s="5"/>
      <c r="EV240" s="5"/>
      <c r="EW240" s="5"/>
      <c r="EX240" s="5"/>
      <c r="EY240" s="5"/>
      <c r="EZ240" s="5"/>
      <c r="FA240" s="5"/>
      <c r="FB240" s="5"/>
      <c r="FC240" s="5"/>
      <c r="FD240" s="5"/>
      <c r="FE240" s="5"/>
      <c r="FF240" s="5"/>
      <c r="FG240" s="5"/>
      <c r="FH240" s="5"/>
      <c r="FI240" s="5"/>
      <c r="FJ240" s="5"/>
      <c r="FK240" s="5"/>
      <c r="FL240" s="5"/>
      <c r="FM240" s="5"/>
      <c r="FN240" s="5"/>
      <c r="FO240" s="5"/>
      <c r="FP240" s="5"/>
      <c r="FQ240" s="5"/>
      <c r="FR240" s="5"/>
      <c r="FS240" s="5"/>
      <c r="FT240" s="5"/>
      <c r="FU240" s="5"/>
      <c r="FV240" s="5"/>
      <c r="FW240" s="5"/>
      <c r="FX240" s="5"/>
      <c r="FY240" s="5"/>
      <c r="FZ240" s="5"/>
      <c r="GA240" s="5"/>
      <c r="GB240" s="5"/>
      <c r="GC240" s="5"/>
      <c r="GD240" s="5"/>
      <c r="GE240" s="5"/>
      <c r="GF240" s="5"/>
      <c r="GG240" s="5"/>
      <c r="GH240" s="5"/>
      <c r="GI240" s="5"/>
      <c r="GJ240" s="5"/>
      <c r="GK240" s="5"/>
      <c r="GL240" s="5"/>
      <c r="GM240" s="5"/>
      <c r="GN240" s="5"/>
      <c r="GO240" s="5"/>
      <c r="GP240" s="5"/>
      <c r="GQ240" s="5"/>
      <c r="GR240" s="5"/>
      <c r="GS240" s="5"/>
      <c r="GT240" s="5"/>
      <c r="GU240" s="5"/>
      <c r="GV240" s="5"/>
      <c r="GW240" s="5"/>
      <c r="GX240" s="5"/>
      <c r="GY240" s="5"/>
      <c r="GZ240" s="5"/>
      <c r="HA240" s="5"/>
      <c r="HB240" s="5"/>
      <c r="HC240" s="5"/>
      <c r="HD240" s="5"/>
      <c r="HE240" s="5"/>
      <c r="HF240" s="5"/>
      <c r="HG240" s="5"/>
      <c r="HH240" s="5"/>
      <c r="HI240" s="5"/>
      <c r="HJ240" s="5"/>
      <c r="HK240" s="5"/>
      <c r="HL240" s="5"/>
      <c r="HM240" s="5"/>
      <c r="HN240" s="5"/>
      <c r="HO240" s="5"/>
      <c r="HP240" s="5"/>
      <c r="HQ240" s="5"/>
      <c r="HR240" s="5"/>
      <c r="HS240" s="5"/>
      <c r="HT240" s="5"/>
      <c r="HU240" s="5"/>
      <c r="HV240" s="5"/>
      <c r="HW240" s="5"/>
      <c r="HX240" s="5"/>
      <c r="HY240" s="5"/>
      <c r="HZ240" s="5"/>
      <c r="IA240" s="5"/>
      <c r="IB240" s="5"/>
      <c r="IC240" s="5"/>
      <c r="ID240" s="5"/>
      <c r="IE240" s="5"/>
      <c r="IF240" s="5"/>
      <c r="IG240" s="5"/>
      <c r="IH240" s="5"/>
      <c r="II240" s="5"/>
      <c r="IJ240" s="5"/>
      <c r="IK240" s="5"/>
      <c r="IL240" s="5"/>
      <c r="IM240" s="5"/>
      <c r="IN240" s="5"/>
      <c r="IO240" s="5"/>
      <c r="IP240" s="5"/>
      <c r="IQ240" s="5"/>
      <c r="IR240" s="5"/>
      <c r="IS240" s="5"/>
      <c r="IT240" s="5"/>
      <c r="IU240" s="5"/>
      <c r="IV240" s="5"/>
      <c r="IW240" s="5"/>
      <c r="IX240" s="5"/>
      <c r="IY240" s="5"/>
      <c r="IZ240" s="5"/>
      <c r="JA240" s="5"/>
      <c r="JB240" s="5"/>
      <c r="JC240" s="5"/>
      <c r="JD240" s="5"/>
      <c r="JE240" s="5"/>
      <c r="JF240" s="5"/>
      <c r="JG240" s="5"/>
      <c r="JH240" s="5"/>
      <c r="JI240" s="5"/>
      <c r="JJ240" s="5"/>
      <c r="JK240" s="5"/>
      <c r="JL240" s="5"/>
      <c r="JM240" s="5"/>
      <c r="JN240" s="5"/>
      <c r="JO240" s="5"/>
      <c r="JP240" s="5"/>
      <c r="JQ240" s="5"/>
      <c r="JR240" s="5"/>
      <c r="JS240" s="5"/>
      <c r="JT240" s="5"/>
      <c r="JU240" s="5"/>
      <c r="JV240" s="5"/>
      <c r="JW240" s="5"/>
      <c r="JX240" s="5"/>
      <c r="JY240" s="5"/>
      <c r="JZ240" s="5"/>
      <c r="KA240" s="5"/>
      <c r="KB240" s="5"/>
      <c r="KC240" s="5"/>
      <c r="KD240" s="5"/>
      <c r="KE240" s="5"/>
      <c r="KF240" s="5"/>
      <c r="KG240" s="5"/>
      <c r="KH240" s="5"/>
      <c r="KI240" s="5"/>
      <c r="KJ240" s="5"/>
      <c r="KK240" s="5"/>
      <c r="KL240" s="5"/>
      <c r="KM240" s="5"/>
      <c r="KN240" s="5"/>
      <c r="KO240" s="5"/>
      <c r="KP240" s="5"/>
      <c r="KQ240" s="5"/>
      <c r="KR240" s="5"/>
      <c r="KS240" s="5"/>
      <c r="KT240" s="5"/>
      <c r="KU240" s="5"/>
      <c r="KV240" s="5"/>
      <c r="KW240" s="5"/>
      <c r="KX240" s="5"/>
      <c r="KY240" s="5"/>
      <c r="KZ240" s="5"/>
      <c r="LA240" s="5"/>
      <c r="LB240" s="5"/>
      <c r="LC240" s="5"/>
      <c r="LD240" s="5"/>
      <c r="LE240" s="5"/>
      <c r="LF240" s="5"/>
      <c r="LG240" s="5"/>
      <c r="LH240" s="5"/>
      <c r="LI240" s="5"/>
      <c r="LJ240" s="5"/>
      <c r="LK240" s="5"/>
      <c r="LL240" s="5"/>
      <c r="LM240" s="5"/>
      <c r="LN240" s="5"/>
      <c r="LO240" s="5"/>
      <c r="LP240" s="5"/>
      <c r="LQ240" s="5"/>
      <c r="LR240" s="5"/>
      <c r="LS240" s="5"/>
      <c r="LT240" s="5"/>
      <c r="LU240" s="5"/>
      <c r="LV240" s="5"/>
      <c r="LW240" s="5"/>
      <c r="LX240" s="5"/>
      <c r="LY240" s="5"/>
      <c r="LZ240" s="5"/>
      <c r="MA240" s="5"/>
      <c r="MB240" s="5"/>
      <c r="MC240" s="5"/>
      <c r="MD240" s="5"/>
      <c r="ME240" s="5"/>
      <c r="MF240" s="5"/>
      <c r="MG240" s="5"/>
      <c r="MH240" s="5"/>
      <c r="MI240" s="5"/>
      <c r="MJ240" s="5"/>
      <c r="MK240" s="5"/>
      <c r="ML240" s="5"/>
      <c r="MM240" s="5"/>
      <c r="MN240" s="5"/>
      <c r="MO240" s="5"/>
      <c r="MP240" s="5"/>
      <c r="MQ240" s="5"/>
      <c r="MR240" s="5"/>
      <c r="MS240" s="5"/>
      <c r="MT240" s="5"/>
      <c r="MU240" s="5"/>
      <c r="MV240" s="5"/>
      <c r="MW240" s="5"/>
      <c r="MX240" s="5"/>
      <c r="MY240" s="5"/>
      <c r="MZ240" s="5"/>
      <c r="NA240" s="5"/>
      <c r="NB240" s="5"/>
      <c r="NC240" s="5"/>
      <c r="ND240" s="5"/>
      <c r="NE240" s="5"/>
      <c r="NF240" s="5"/>
      <c r="NG240" s="5"/>
      <c r="NH240" s="5"/>
      <c r="NI240" s="5"/>
      <c r="NJ240" s="5"/>
      <c r="NK240" s="5"/>
      <c r="NL240" s="5"/>
      <c r="NM240" s="5"/>
      <c r="NN240" s="5"/>
      <c r="NO240" s="5"/>
      <c r="NP240" s="5"/>
      <c r="NQ240" s="5"/>
      <c r="NR240" s="5"/>
      <c r="NS240" s="5"/>
      <c r="NT240" s="5"/>
      <c r="NU240" s="5"/>
      <c r="NV240" s="5"/>
      <c r="NW240" s="5"/>
      <c r="NX240" s="5"/>
      <c r="NY240" s="5"/>
      <c r="NZ240" s="5"/>
      <c r="OA240" s="5"/>
      <c r="OB240" s="5"/>
      <c r="OC240" s="5"/>
      <c r="OD240" s="5"/>
      <c r="OE240" s="5"/>
      <c r="OF240" s="5"/>
      <c r="OG240" s="5"/>
      <c r="OH240" s="5"/>
      <c r="OI240" s="5"/>
      <c r="OJ240" s="5"/>
      <c r="OK240" s="5"/>
      <c r="OL240" s="5"/>
      <c r="OM240" s="5"/>
      <c r="ON240" s="5"/>
      <c r="OO240" s="5"/>
      <c r="OP240" s="5"/>
      <c r="OQ240" s="5"/>
      <c r="OR240" s="5"/>
      <c r="OS240" s="5"/>
      <c r="OT240" s="5"/>
      <c r="OU240" s="5"/>
      <c r="OV240" s="5"/>
      <c r="OW240" s="5"/>
      <c r="OX240" s="5"/>
      <c r="OY240" s="5"/>
      <c r="OZ240" s="5"/>
      <c r="PA240" s="5"/>
      <c r="PB240" s="5"/>
      <c r="PC240" s="5"/>
      <c r="PD240" s="5"/>
      <c r="PE240" s="5"/>
      <c r="PF240" s="5"/>
      <c r="PG240" s="5"/>
      <c r="PH240" s="5"/>
      <c r="PI240" s="5"/>
      <c r="PJ240" s="5"/>
      <c r="PK240" s="5"/>
      <c r="PL240" s="5"/>
      <c r="PM240" s="5"/>
      <c r="PN240" s="5"/>
      <c r="PO240" s="5"/>
      <c r="PP240" s="5"/>
      <c r="PQ240" s="5"/>
      <c r="PR240" s="5"/>
      <c r="PS240" s="5"/>
      <c r="PT240" s="5"/>
      <c r="PU240" s="5"/>
      <c r="PV240" s="5"/>
      <c r="PW240" s="5"/>
      <c r="PX240" s="5"/>
      <c r="PY240" s="5"/>
      <c r="PZ240" s="5"/>
      <c r="QA240" s="5"/>
      <c r="QB240" s="5"/>
      <c r="QC240" s="5"/>
      <c r="QD240" s="5"/>
      <c r="QE240" s="5"/>
      <c r="QF240" s="5"/>
      <c r="QG240" s="5"/>
      <c r="QH240" s="5"/>
      <c r="QI240" s="5"/>
      <c r="QJ240" s="5"/>
      <c r="QK240" s="5"/>
      <c r="QL240" s="5"/>
      <c r="QM240" s="5"/>
      <c r="QN240" s="5"/>
      <c r="QO240" s="5"/>
      <c r="QP240" s="5"/>
      <c r="QQ240" s="5"/>
      <c r="QR240" s="5"/>
      <c r="QS240" s="5"/>
      <c r="QT240" s="5"/>
      <c r="QU240" s="5"/>
      <c r="QV240" s="5"/>
      <c r="QW240" s="5"/>
      <c r="QX240" s="5"/>
      <c r="QY240" s="5"/>
      <c r="QZ240" s="5"/>
      <c r="RA240" s="5"/>
      <c r="RB240" s="5"/>
      <c r="RC240" s="5"/>
      <c r="RD240" s="5"/>
      <c r="RE240" s="5"/>
      <c r="RF240" s="5"/>
      <c r="RG240" s="5"/>
      <c r="RH240" s="5"/>
      <c r="RI240" s="5"/>
      <c r="RJ240" s="5"/>
      <c r="RK240" s="5"/>
      <c r="RL240" s="5"/>
      <c r="RM240" s="5"/>
      <c r="RN240" s="5"/>
      <c r="RO240" s="5"/>
      <c r="RP240" s="5"/>
      <c r="RQ240" s="5"/>
      <c r="RR240" s="5"/>
      <c r="RS240" s="5"/>
      <c r="RT240" s="5"/>
      <c r="RU240" s="5"/>
      <c r="RV240" s="5"/>
      <c r="RW240" s="5"/>
      <c r="RX240" s="5"/>
      <c r="RY240" s="5"/>
      <c r="RZ240" s="5"/>
      <c r="SA240" s="5"/>
      <c r="SB240" s="5"/>
      <c r="SC240" s="5"/>
      <c r="SD240" s="5"/>
      <c r="SE240" s="5"/>
      <c r="SF240" s="5"/>
      <c r="SG240" s="5"/>
      <c r="SH240" s="5"/>
      <c r="SI240" s="5"/>
      <c r="SJ240" s="5"/>
      <c r="SK240" s="5"/>
      <c r="SL240" s="5"/>
      <c r="SM240" s="5"/>
      <c r="SN240" s="5"/>
      <c r="SO240" s="5"/>
      <c r="SP240" s="5"/>
      <c r="SQ240" s="5"/>
      <c r="SR240" s="5"/>
      <c r="SS240" s="5"/>
      <c r="ST240" s="5"/>
      <c r="SU240" s="5"/>
      <c r="SV240" s="5"/>
      <c r="SW240" s="5"/>
      <c r="SX240" s="5"/>
      <c r="SY240" s="5"/>
      <c r="SZ240" s="5"/>
      <c r="TA240" s="5"/>
      <c r="TB240" s="5"/>
    </row>
    <row r="241" spans="6:522" s="1" customFormat="1"/>
    <row r="242" spans="6:522" s="1" customFormat="1"/>
    <row r="243" spans="6:522" s="1" customFormat="1">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c r="CW243" s="5"/>
      <c r="CX243" s="5"/>
      <c r="CY243" s="5"/>
      <c r="CZ243" s="5"/>
      <c r="DA243" s="5"/>
      <c r="DB243" s="5"/>
      <c r="DC243" s="5"/>
      <c r="DD243" s="5"/>
      <c r="DE243" s="5"/>
      <c r="DF243" s="5"/>
      <c r="DG243" s="5"/>
      <c r="DH243" s="5"/>
      <c r="DI243" s="5"/>
      <c r="DJ243" s="5"/>
      <c r="DK243" s="5"/>
      <c r="DL243" s="5"/>
      <c r="DM243" s="5"/>
      <c r="DN243" s="5"/>
      <c r="DO243" s="5"/>
      <c r="DP243" s="5"/>
      <c r="DQ243" s="5"/>
      <c r="DR243" s="5"/>
      <c r="DS243" s="5"/>
      <c r="DT243" s="5"/>
      <c r="DU243" s="5"/>
      <c r="DV243" s="5"/>
      <c r="DW243" s="5"/>
      <c r="DX243" s="5"/>
      <c r="DY243" s="5"/>
      <c r="DZ243" s="5"/>
      <c r="EA243" s="5"/>
      <c r="EB243" s="5"/>
      <c r="EC243" s="5"/>
      <c r="ED243" s="5"/>
      <c r="EE243" s="5"/>
      <c r="EF243" s="5"/>
      <c r="EG243" s="5"/>
      <c r="EH243" s="5"/>
      <c r="EI243" s="5"/>
      <c r="EJ243" s="5"/>
      <c r="EK243" s="5"/>
      <c r="EL243" s="5"/>
      <c r="EM243" s="5"/>
      <c r="EN243" s="5"/>
      <c r="EO243" s="5"/>
      <c r="EP243" s="5"/>
      <c r="EQ243" s="5"/>
      <c r="ER243" s="5"/>
      <c r="ES243" s="5"/>
      <c r="ET243" s="5"/>
      <c r="EU243" s="5"/>
      <c r="EV243" s="5"/>
      <c r="EW243" s="5"/>
      <c r="EX243" s="5"/>
      <c r="EY243" s="5"/>
      <c r="EZ243" s="5"/>
      <c r="FA243" s="5"/>
      <c r="FB243" s="5"/>
      <c r="FC243" s="5"/>
      <c r="FD243" s="5"/>
      <c r="FE243" s="5"/>
      <c r="FF243" s="5"/>
      <c r="FG243" s="5"/>
      <c r="FH243" s="5"/>
      <c r="FI243" s="5"/>
      <c r="FJ243" s="5"/>
      <c r="FK243" s="5"/>
      <c r="FL243" s="5"/>
      <c r="FM243" s="5"/>
      <c r="FN243" s="5"/>
      <c r="FO243" s="5"/>
      <c r="FP243" s="5"/>
      <c r="FQ243" s="5"/>
      <c r="FR243" s="5"/>
      <c r="FS243" s="5"/>
      <c r="FT243" s="5"/>
      <c r="FU243" s="5"/>
      <c r="FV243" s="5"/>
      <c r="FW243" s="5"/>
      <c r="FX243" s="5"/>
      <c r="FY243" s="5"/>
      <c r="FZ243" s="5"/>
      <c r="GA243" s="5"/>
      <c r="GB243" s="5"/>
      <c r="GC243" s="5"/>
      <c r="GD243" s="5"/>
      <c r="GE243" s="5"/>
      <c r="GF243" s="5"/>
      <c r="GG243" s="5"/>
      <c r="GH243" s="5"/>
      <c r="GI243" s="5"/>
      <c r="GJ243" s="5"/>
      <c r="GK243" s="5"/>
      <c r="GL243" s="5"/>
      <c r="GM243" s="5"/>
      <c r="GN243" s="5"/>
      <c r="GO243" s="5"/>
      <c r="GP243" s="5"/>
      <c r="GQ243" s="5"/>
      <c r="GR243" s="5"/>
      <c r="GS243" s="5"/>
      <c r="GT243" s="5"/>
      <c r="GU243" s="5"/>
      <c r="GV243" s="5"/>
      <c r="GW243" s="5"/>
      <c r="GX243" s="5"/>
      <c r="GY243" s="5"/>
      <c r="GZ243" s="5"/>
      <c r="HA243" s="5"/>
      <c r="HB243" s="5"/>
      <c r="HC243" s="5"/>
      <c r="HD243" s="5"/>
      <c r="HE243" s="5"/>
      <c r="HF243" s="5"/>
      <c r="HG243" s="5"/>
      <c r="HH243" s="5"/>
      <c r="HI243" s="5"/>
      <c r="HJ243" s="5"/>
      <c r="HK243" s="5"/>
      <c r="HL243" s="5"/>
      <c r="HM243" s="5"/>
      <c r="HN243" s="5"/>
      <c r="HO243" s="5"/>
      <c r="HP243" s="5"/>
      <c r="HQ243" s="5"/>
      <c r="HR243" s="5"/>
      <c r="HS243" s="5"/>
      <c r="HT243" s="5"/>
      <c r="HU243" s="5"/>
      <c r="HV243" s="5"/>
      <c r="HW243" s="5"/>
      <c r="HX243" s="5"/>
      <c r="HY243" s="5"/>
      <c r="HZ243" s="5"/>
      <c r="IA243" s="5"/>
      <c r="IB243" s="5"/>
      <c r="IC243" s="5"/>
      <c r="ID243" s="5"/>
      <c r="IE243" s="5"/>
      <c r="IF243" s="5"/>
      <c r="IG243" s="5"/>
      <c r="IH243" s="5"/>
      <c r="II243" s="5"/>
      <c r="IJ243" s="5"/>
      <c r="IK243" s="5"/>
      <c r="IL243" s="5"/>
      <c r="IM243" s="5"/>
      <c r="IN243" s="5"/>
      <c r="IO243" s="5"/>
      <c r="IP243" s="5"/>
      <c r="IQ243" s="5"/>
      <c r="IR243" s="5"/>
      <c r="IS243" s="5"/>
      <c r="IT243" s="5"/>
      <c r="IU243" s="5"/>
      <c r="IV243" s="5"/>
      <c r="IW243" s="5"/>
      <c r="IX243" s="5"/>
      <c r="IY243" s="5"/>
      <c r="IZ243" s="5"/>
      <c r="JA243" s="5"/>
      <c r="JB243" s="5"/>
      <c r="JC243" s="5"/>
      <c r="JD243" s="5"/>
      <c r="JE243" s="5"/>
      <c r="JF243" s="5"/>
      <c r="JG243" s="5"/>
      <c r="JH243" s="5"/>
      <c r="JI243" s="5"/>
      <c r="JJ243" s="5"/>
      <c r="JK243" s="5"/>
      <c r="JL243" s="5"/>
      <c r="JM243" s="5"/>
      <c r="JN243" s="5"/>
      <c r="JO243" s="5"/>
      <c r="JP243" s="5"/>
      <c r="JQ243" s="5"/>
      <c r="JR243" s="5"/>
      <c r="JS243" s="5"/>
      <c r="JT243" s="5"/>
      <c r="JU243" s="5"/>
      <c r="JV243" s="5"/>
      <c r="JW243" s="5"/>
      <c r="JX243" s="5"/>
      <c r="JY243" s="5"/>
      <c r="JZ243" s="5"/>
      <c r="KA243" s="5"/>
      <c r="KB243" s="5"/>
      <c r="KC243" s="5"/>
      <c r="KD243" s="5"/>
      <c r="KE243" s="5"/>
      <c r="KF243" s="5"/>
      <c r="KG243" s="5"/>
      <c r="KH243" s="5"/>
      <c r="KI243" s="5"/>
      <c r="KJ243" s="5"/>
      <c r="KK243" s="5"/>
      <c r="KL243" s="5"/>
      <c r="KM243" s="5"/>
      <c r="KN243" s="5"/>
      <c r="KO243" s="5"/>
      <c r="KP243" s="5"/>
      <c r="KQ243" s="5"/>
      <c r="KR243" s="5"/>
      <c r="KS243" s="5"/>
      <c r="KT243" s="5"/>
      <c r="KU243" s="5"/>
      <c r="KV243" s="5"/>
      <c r="KW243" s="5"/>
      <c r="KX243" s="5"/>
      <c r="KY243" s="5"/>
      <c r="KZ243" s="5"/>
      <c r="LA243" s="5"/>
      <c r="LB243" s="5"/>
      <c r="LC243" s="5"/>
      <c r="LD243" s="5"/>
      <c r="LE243" s="5"/>
      <c r="LF243" s="5"/>
      <c r="LG243" s="5"/>
      <c r="LH243" s="5"/>
      <c r="LI243" s="5"/>
      <c r="LJ243" s="5"/>
      <c r="LK243" s="5"/>
      <c r="LL243" s="5"/>
      <c r="LM243" s="5"/>
      <c r="LN243" s="5"/>
      <c r="LO243" s="5"/>
      <c r="LP243" s="5"/>
      <c r="LQ243" s="5"/>
      <c r="LR243" s="5"/>
      <c r="LS243" s="5"/>
      <c r="LT243" s="5"/>
      <c r="LU243" s="5"/>
      <c r="LV243" s="5"/>
      <c r="LW243" s="5"/>
      <c r="LX243" s="5"/>
      <c r="LY243" s="5"/>
      <c r="LZ243" s="5"/>
      <c r="MA243" s="5"/>
      <c r="MB243" s="5"/>
      <c r="MC243" s="5"/>
      <c r="MD243" s="5"/>
      <c r="ME243" s="5"/>
      <c r="MF243" s="5"/>
      <c r="MG243" s="5"/>
      <c r="MH243" s="5"/>
      <c r="MI243" s="5"/>
      <c r="MJ243" s="5"/>
      <c r="MK243" s="5"/>
      <c r="ML243" s="5"/>
      <c r="MM243" s="5"/>
      <c r="MN243" s="5"/>
      <c r="MO243" s="5"/>
      <c r="MP243" s="5"/>
      <c r="MQ243" s="5"/>
      <c r="MR243" s="5"/>
      <c r="MS243" s="5"/>
      <c r="MT243" s="5"/>
      <c r="MU243" s="5"/>
      <c r="MV243" s="5"/>
      <c r="MW243" s="5"/>
      <c r="MX243" s="5"/>
      <c r="MY243" s="5"/>
      <c r="MZ243" s="5"/>
      <c r="NA243" s="5"/>
      <c r="NB243" s="5"/>
      <c r="NC243" s="5"/>
      <c r="ND243" s="5"/>
      <c r="NE243" s="5"/>
      <c r="NF243" s="5"/>
      <c r="NG243" s="5"/>
      <c r="NH243" s="5"/>
      <c r="NI243" s="5"/>
      <c r="NJ243" s="5"/>
      <c r="NK243" s="5"/>
      <c r="NL243" s="5"/>
      <c r="NM243" s="5"/>
      <c r="NN243" s="5"/>
      <c r="NO243" s="5"/>
      <c r="NP243" s="5"/>
      <c r="NQ243" s="5"/>
      <c r="NR243" s="5"/>
      <c r="NS243" s="5"/>
      <c r="NT243" s="5"/>
      <c r="NU243" s="5"/>
      <c r="NV243" s="5"/>
      <c r="NW243" s="5"/>
      <c r="NX243" s="5"/>
      <c r="NY243" s="5"/>
      <c r="NZ243" s="5"/>
      <c r="OA243" s="5"/>
      <c r="OB243" s="5"/>
      <c r="OC243" s="5"/>
      <c r="OD243" s="5"/>
      <c r="OE243" s="5"/>
      <c r="OF243" s="5"/>
      <c r="OG243" s="5"/>
      <c r="OH243" s="5"/>
      <c r="OI243" s="5"/>
      <c r="OJ243" s="5"/>
      <c r="OK243" s="5"/>
      <c r="OL243" s="5"/>
      <c r="OM243" s="5"/>
      <c r="ON243" s="5"/>
      <c r="OO243" s="5"/>
      <c r="OP243" s="5"/>
      <c r="OQ243" s="5"/>
      <c r="OR243" s="5"/>
      <c r="OS243" s="5"/>
      <c r="OT243" s="5"/>
      <c r="OU243" s="5"/>
      <c r="OV243" s="5"/>
      <c r="OW243" s="5"/>
      <c r="OX243" s="5"/>
      <c r="OY243" s="5"/>
      <c r="OZ243" s="5"/>
      <c r="PA243" s="5"/>
      <c r="PB243" s="5"/>
      <c r="PC243" s="5"/>
      <c r="PD243" s="5"/>
      <c r="PE243" s="5"/>
      <c r="PF243" s="5"/>
      <c r="PG243" s="5"/>
      <c r="PH243" s="5"/>
      <c r="PI243" s="5"/>
      <c r="PJ243" s="5"/>
      <c r="PK243" s="5"/>
      <c r="PL243" s="5"/>
      <c r="PM243" s="5"/>
      <c r="PN243" s="5"/>
      <c r="PO243" s="5"/>
      <c r="PP243" s="5"/>
      <c r="PQ243" s="5"/>
      <c r="PR243" s="5"/>
      <c r="PS243" s="5"/>
      <c r="PT243" s="5"/>
      <c r="PU243" s="5"/>
      <c r="PV243" s="5"/>
      <c r="PW243" s="5"/>
      <c r="PX243" s="5"/>
      <c r="PY243" s="5"/>
      <c r="PZ243" s="5"/>
      <c r="QA243" s="5"/>
      <c r="QB243" s="5"/>
      <c r="QC243" s="5"/>
      <c r="QD243" s="5"/>
      <c r="QE243" s="5"/>
      <c r="QF243" s="5"/>
      <c r="QG243" s="5"/>
      <c r="QH243" s="5"/>
      <c r="QI243" s="5"/>
      <c r="QJ243" s="5"/>
      <c r="QK243" s="5"/>
      <c r="QL243" s="5"/>
      <c r="QM243" s="5"/>
      <c r="QN243" s="5"/>
      <c r="QO243" s="5"/>
      <c r="QP243" s="5"/>
      <c r="QQ243" s="5"/>
      <c r="QR243" s="5"/>
      <c r="QS243" s="5"/>
      <c r="QT243" s="5"/>
      <c r="QU243" s="5"/>
      <c r="QV243" s="5"/>
      <c r="QW243" s="5"/>
      <c r="QX243" s="5"/>
      <c r="QY243" s="5"/>
      <c r="QZ243" s="5"/>
      <c r="RA243" s="5"/>
      <c r="RB243" s="5"/>
      <c r="RC243" s="5"/>
      <c r="RD243" s="5"/>
      <c r="RE243" s="5"/>
      <c r="RF243" s="5"/>
      <c r="RG243" s="5"/>
      <c r="RH243" s="5"/>
      <c r="RI243" s="5"/>
      <c r="RJ243" s="5"/>
      <c r="RK243" s="5"/>
      <c r="RL243" s="5"/>
      <c r="RM243" s="5"/>
      <c r="RN243" s="5"/>
      <c r="RO243" s="5"/>
      <c r="RP243" s="5"/>
      <c r="RQ243" s="5"/>
      <c r="RR243" s="5"/>
      <c r="RS243" s="5"/>
      <c r="RT243" s="5"/>
      <c r="RU243" s="5"/>
      <c r="RV243" s="5"/>
      <c r="RW243" s="5"/>
      <c r="RX243" s="5"/>
      <c r="RY243" s="5"/>
      <c r="RZ243" s="5"/>
      <c r="SA243" s="5"/>
      <c r="SB243" s="5"/>
      <c r="SC243" s="5"/>
      <c r="SD243" s="5"/>
      <c r="SE243" s="5"/>
      <c r="SF243" s="5"/>
      <c r="SG243" s="5"/>
      <c r="SH243" s="5"/>
      <c r="SI243" s="5"/>
      <c r="SJ243" s="5"/>
      <c r="SK243" s="5"/>
      <c r="SL243" s="5"/>
      <c r="SM243" s="5"/>
      <c r="SN243" s="5"/>
      <c r="SO243" s="5"/>
      <c r="SP243" s="5"/>
      <c r="SQ243" s="5"/>
      <c r="SR243" s="5"/>
      <c r="SS243" s="5"/>
      <c r="ST243" s="5"/>
      <c r="SU243" s="5"/>
      <c r="SV243" s="5"/>
      <c r="SW243" s="5"/>
      <c r="SX243" s="5"/>
      <c r="SY243" s="5"/>
      <c r="SZ243" s="5"/>
      <c r="TA243" s="5"/>
      <c r="TB243" s="5"/>
    </row>
    <row r="244" spans="6:522" s="1" customFormat="1"/>
    <row r="245" spans="6:522" s="1" customFormat="1">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c r="CW245" s="5"/>
      <c r="CX245" s="5"/>
      <c r="CY245" s="5"/>
      <c r="CZ245" s="5"/>
      <c r="DA245" s="5"/>
      <c r="DB245" s="5"/>
      <c r="DC245" s="5"/>
      <c r="DD245" s="5"/>
      <c r="DE245" s="5"/>
      <c r="DF245" s="5"/>
      <c r="DG245" s="5"/>
      <c r="DH245" s="5"/>
      <c r="DI245" s="5"/>
      <c r="DJ245" s="5"/>
      <c r="DK245" s="5"/>
      <c r="DL245" s="5"/>
      <c r="DM245" s="5"/>
      <c r="DN245" s="5"/>
      <c r="DO245" s="5"/>
      <c r="DP245" s="5"/>
      <c r="DQ245" s="5"/>
      <c r="DR245" s="5"/>
      <c r="DS245" s="5"/>
      <c r="DT245" s="5"/>
      <c r="DU245" s="5"/>
      <c r="DV245" s="5"/>
      <c r="DW245" s="5"/>
      <c r="DX245" s="5"/>
      <c r="DY245" s="5"/>
      <c r="DZ245" s="5"/>
      <c r="EA245" s="5"/>
      <c r="EB245" s="5"/>
      <c r="EC245" s="5"/>
      <c r="ED245" s="5"/>
      <c r="EE245" s="5"/>
      <c r="EF245" s="5"/>
      <c r="EG245" s="5"/>
      <c r="EH245" s="5"/>
      <c r="EI245" s="5"/>
      <c r="EJ245" s="5"/>
      <c r="EK245" s="5"/>
      <c r="EL245" s="5"/>
      <c r="EM245" s="5"/>
      <c r="EN245" s="5"/>
      <c r="EO245" s="5"/>
      <c r="EP245" s="5"/>
      <c r="EQ245" s="5"/>
      <c r="ER245" s="5"/>
      <c r="ES245" s="5"/>
      <c r="ET245" s="5"/>
      <c r="EU245" s="5"/>
      <c r="EV245" s="5"/>
      <c r="EW245" s="5"/>
      <c r="EX245" s="5"/>
      <c r="EY245" s="5"/>
      <c r="EZ245" s="5"/>
      <c r="FA245" s="5"/>
      <c r="FB245" s="5"/>
      <c r="FC245" s="5"/>
      <c r="FD245" s="5"/>
      <c r="FE245" s="5"/>
      <c r="FF245" s="5"/>
      <c r="FG245" s="5"/>
      <c r="FH245" s="5"/>
      <c r="FI245" s="5"/>
      <c r="FJ245" s="5"/>
      <c r="FK245" s="5"/>
      <c r="FL245" s="5"/>
      <c r="FM245" s="5"/>
      <c r="FN245" s="5"/>
      <c r="FO245" s="5"/>
      <c r="FP245" s="5"/>
      <c r="FQ245" s="5"/>
      <c r="FR245" s="5"/>
      <c r="FS245" s="5"/>
      <c r="FT245" s="5"/>
      <c r="FU245" s="5"/>
      <c r="FV245" s="5"/>
      <c r="FW245" s="5"/>
      <c r="FX245" s="5"/>
      <c r="FY245" s="5"/>
      <c r="FZ245" s="5"/>
      <c r="GA245" s="5"/>
      <c r="GB245" s="5"/>
      <c r="GC245" s="5"/>
      <c r="GD245" s="5"/>
      <c r="GE245" s="5"/>
      <c r="GF245" s="5"/>
      <c r="GG245" s="5"/>
      <c r="GH245" s="5"/>
      <c r="GI245" s="5"/>
      <c r="GJ245" s="5"/>
      <c r="GK245" s="5"/>
      <c r="GL245" s="5"/>
      <c r="GM245" s="5"/>
      <c r="GN245" s="5"/>
      <c r="GO245" s="5"/>
      <c r="GP245" s="5"/>
      <c r="GQ245" s="5"/>
      <c r="GR245" s="5"/>
      <c r="GS245" s="5"/>
      <c r="GT245" s="5"/>
      <c r="GU245" s="5"/>
      <c r="GV245" s="5"/>
      <c r="GW245" s="5"/>
      <c r="GX245" s="5"/>
      <c r="GY245" s="5"/>
      <c r="GZ245" s="5"/>
      <c r="HA245" s="5"/>
      <c r="HB245" s="5"/>
      <c r="HC245" s="5"/>
      <c r="HD245" s="5"/>
      <c r="HE245" s="5"/>
      <c r="HF245" s="5"/>
      <c r="HG245" s="5"/>
      <c r="HH245" s="5"/>
      <c r="HI245" s="5"/>
      <c r="HJ245" s="5"/>
      <c r="HK245" s="5"/>
      <c r="HL245" s="5"/>
      <c r="HM245" s="5"/>
      <c r="HN245" s="5"/>
      <c r="HO245" s="5"/>
      <c r="HP245" s="5"/>
      <c r="HQ245" s="5"/>
      <c r="HR245" s="5"/>
      <c r="HS245" s="5"/>
      <c r="HT245" s="5"/>
      <c r="HU245" s="5"/>
      <c r="HV245" s="5"/>
      <c r="HW245" s="5"/>
      <c r="HX245" s="5"/>
      <c r="HY245" s="5"/>
      <c r="HZ245" s="5"/>
      <c r="IA245" s="5"/>
      <c r="IB245" s="5"/>
      <c r="IC245" s="5"/>
      <c r="ID245" s="5"/>
      <c r="IE245" s="5"/>
      <c r="IF245" s="5"/>
      <c r="IG245" s="5"/>
      <c r="IH245" s="5"/>
      <c r="II245" s="5"/>
      <c r="IJ245" s="5"/>
      <c r="IK245" s="5"/>
      <c r="IL245" s="5"/>
      <c r="IM245" s="5"/>
      <c r="IN245" s="5"/>
      <c r="IO245" s="5"/>
      <c r="IP245" s="5"/>
      <c r="IQ245" s="5"/>
      <c r="IR245" s="5"/>
      <c r="IS245" s="5"/>
      <c r="IT245" s="5"/>
      <c r="IU245" s="5"/>
      <c r="IV245" s="5"/>
      <c r="IW245" s="5"/>
      <c r="IX245" s="5"/>
      <c r="IY245" s="5"/>
      <c r="IZ245" s="5"/>
      <c r="JA245" s="5"/>
      <c r="JB245" s="5"/>
      <c r="JC245" s="5"/>
      <c r="JD245" s="5"/>
      <c r="JE245" s="5"/>
      <c r="JF245" s="5"/>
      <c r="JG245" s="5"/>
      <c r="JH245" s="5"/>
      <c r="JI245" s="5"/>
      <c r="JJ245" s="5"/>
      <c r="JK245" s="5"/>
      <c r="JL245" s="5"/>
      <c r="JM245" s="5"/>
      <c r="JN245" s="5"/>
      <c r="JO245" s="5"/>
      <c r="JP245" s="5"/>
      <c r="JQ245" s="5"/>
      <c r="JR245" s="5"/>
      <c r="JS245" s="5"/>
      <c r="JT245" s="5"/>
      <c r="JU245" s="5"/>
      <c r="JV245" s="5"/>
      <c r="JW245" s="5"/>
      <c r="JX245" s="5"/>
      <c r="JY245" s="5"/>
      <c r="JZ245" s="5"/>
      <c r="KA245" s="5"/>
      <c r="KB245" s="5"/>
      <c r="KC245" s="5"/>
      <c r="KD245" s="5"/>
      <c r="KE245" s="5"/>
      <c r="KF245" s="5"/>
      <c r="KG245" s="5"/>
      <c r="KH245" s="5"/>
      <c r="KI245" s="5"/>
      <c r="KJ245" s="5"/>
      <c r="KK245" s="5"/>
      <c r="KL245" s="5"/>
      <c r="KM245" s="5"/>
      <c r="KN245" s="5"/>
      <c r="KO245" s="5"/>
      <c r="KP245" s="5"/>
      <c r="KQ245" s="5"/>
      <c r="KR245" s="5"/>
      <c r="KS245" s="5"/>
      <c r="KT245" s="5"/>
      <c r="KU245" s="5"/>
      <c r="KV245" s="5"/>
      <c r="KW245" s="5"/>
      <c r="KX245" s="5"/>
      <c r="KY245" s="5"/>
      <c r="KZ245" s="5"/>
      <c r="LA245" s="5"/>
      <c r="LB245" s="5"/>
      <c r="LC245" s="5"/>
      <c r="LD245" s="5"/>
      <c r="LE245" s="5"/>
      <c r="LF245" s="5"/>
      <c r="LG245" s="5"/>
      <c r="LH245" s="5"/>
      <c r="LI245" s="5"/>
      <c r="LJ245" s="5"/>
      <c r="LK245" s="5"/>
      <c r="LL245" s="5"/>
      <c r="LM245" s="5"/>
      <c r="LN245" s="5"/>
      <c r="LO245" s="5"/>
      <c r="LP245" s="5"/>
      <c r="LQ245" s="5"/>
      <c r="LR245" s="5"/>
      <c r="LS245" s="5"/>
      <c r="LT245" s="5"/>
      <c r="LU245" s="5"/>
      <c r="LV245" s="5"/>
      <c r="LW245" s="5"/>
      <c r="LX245" s="5"/>
      <c r="LY245" s="5"/>
      <c r="LZ245" s="5"/>
      <c r="MA245" s="5"/>
      <c r="MB245" s="5"/>
      <c r="MC245" s="5"/>
      <c r="MD245" s="5"/>
      <c r="ME245" s="5"/>
      <c r="MF245" s="5"/>
      <c r="MG245" s="5"/>
      <c r="MH245" s="5"/>
      <c r="MI245" s="5"/>
      <c r="MJ245" s="5"/>
      <c r="MK245" s="5"/>
      <c r="ML245" s="5"/>
      <c r="MM245" s="5"/>
      <c r="MN245" s="5"/>
      <c r="MO245" s="5"/>
      <c r="MP245" s="5"/>
      <c r="MQ245" s="5"/>
      <c r="MR245" s="5"/>
      <c r="MS245" s="5"/>
      <c r="MT245" s="5"/>
      <c r="MU245" s="5"/>
      <c r="MV245" s="5"/>
      <c r="MW245" s="5"/>
      <c r="MX245" s="5"/>
      <c r="MY245" s="5"/>
      <c r="MZ245" s="5"/>
      <c r="NA245" s="5"/>
      <c r="NB245" s="5"/>
      <c r="NC245" s="5"/>
      <c r="ND245" s="5"/>
      <c r="NE245" s="5"/>
      <c r="NF245" s="5"/>
      <c r="NG245" s="5"/>
      <c r="NH245" s="5"/>
      <c r="NI245" s="5"/>
      <c r="NJ245" s="5"/>
      <c r="NK245" s="5"/>
      <c r="NL245" s="5"/>
      <c r="NM245" s="5"/>
      <c r="NN245" s="5"/>
      <c r="NO245" s="5"/>
      <c r="NP245" s="5"/>
      <c r="NQ245" s="5"/>
      <c r="NR245" s="5"/>
      <c r="NS245" s="5"/>
      <c r="NT245" s="5"/>
      <c r="NU245" s="5"/>
      <c r="NV245" s="5"/>
      <c r="NW245" s="5"/>
      <c r="NX245" s="5"/>
      <c r="NY245" s="5"/>
      <c r="NZ245" s="5"/>
      <c r="OA245" s="5"/>
      <c r="OB245" s="5"/>
      <c r="OC245" s="5"/>
      <c r="OD245" s="5"/>
      <c r="OE245" s="5"/>
      <c r="OF245" s="5"/>
      <c r="OG245" s="5"/>
      <c r="OH245" s="5"/>
      <c r="OI245" s="5"/>
      <c r="OJ245" s="5"/>
      <c r="OK245" s="5"/>
      <c r="OL245" s="5"/>
      <c r="OM245" s="5"/>
      <c r="ON245" s="5"/>
      <c r="OO245" s="5"/>
      <c r="OP245" s="5"/>
      <c r="OQ245" s="5"/>
      <c r="OR245" s="5"/>
      <c r="OS245" s="5"/>
      <c r="OT245" s="5"/>
      <c r="OU245" s="5"/>
      <c r="OV245" s="5"/>
      <c r="OW245" s="5"/>
      <c r="OX245" s="5"/>
      <c r="OY245" s="5"/>
      <c r="OZ245" s="5"/>
      <c r="PA245" s="5"/>
      <c r="PB245" s="5"/>
      <c r="PC245" s="5"/>
      <c r="PD245" s="5"/>
      <c r="PE245" s="5"/>
      <c r="PF245" s="5"/>
      <c r="PG245" s="5"/>
      <c r="PH245" s="5"/>
      <c r="PI245" s="5"/>
      <c r="PJ245" s="5"/>
      <c r="PK245" s="5"/>
      <c r="PL245" s="5"/>
      <c r="PM245" s="5"/>
      <c r="PN245" s="5"/>
      <c r="PO245" s="5"/>
      <c r="PP245" s="5"/>
      <c r="PQ245" s="5"/>
      <c r="PR245" s="5"/>
      <c r="PS245" s="5"/>
      <c r="PT245" s="5"/>
      <c r="PU245" s="5"/>
      <c r="PV245" s="5"/>
      <c r="PW245" s="5"/>
      <c r="PX245" s="5"/>
      <c r="PY245" s="5"/>
      <c r="PZ245" s="5"/>
      <c r="QA245" s="5"/>
      <c r="QB245" s="5"/>
      <c r="QC245" s="5"/>
      <c r="QD245" s="5"/>
      <c r="QE245" s="5"/>
      <c r="QF245" s="5"/>
      <c r="QG245" s="5"/>
      <c r="QH245" s="5"/>
      <c r="QI245" s="5"/>
      <c r="QJ245" s="5"/>
      <c r="QK245" s="5"/>
      <c r="QL245" s="5"/>
      <c r="QM245" s="5"/>
      <c r="QN245" s="5"/>
      <c r="QO245" s="5"/>
      <c r="QP245" s="5"/>
      <c r="QQ245" s="5"/>
      <c r="QR245" s="5"/>
      <c r="QS245" s="5"/>
      <c r="QT245" s="5"/>
      <c r="QU245" s="5"/>
      <c r="QV245" s="5"/>
      <c r="QW245" s="5"/>
      <c r="QX245" s="5"/>
      <c r="QY245" s="5"/>
      <c r="QZ245" s="5"/>
      <c r="RA245" s="5"/>
      <c r="RB245" s="5"/>
      <c r="RC245" s="5"/>
      <c r="RD245" s="5"/>
      <c r="RE245" s="5"/>
      <c r="RF245" s="5"/>
      <c r="RG245" s="5"/>
      <c r="RH245" s="5"/>
      <c r="RI245" s="5"/>
      <c r="RJ245" s="5"/>
      <c r="RK245" s="5"/>
      <c r="RL245" s="5"/>
      <c r="RM245" s="5"/>
      <c r="RN245" s="5"/>
      <c r="RO245" s="5"/>
      <c r="RP245" s="5"/>
      <c r="RQ245" s="5"/>
      <c r="RR245" s="5"/>
      <c r="RS245" s="5"/>
      <c r="RT245" s="5"/>
      <c r="RU245" s="5"/>
      <c r="RV245" s="5"/>
      <c r="RW245" s="5"/>
      <c r="RX245" s="5"/>
      <c r="RY245" s="5"/>
      <c r="RZ245" s="5"/>
      <c r="SA245" s="5"/>
      <c r="SB245" s="5"/>
      <c r="SC245" s="5"/>
      <c r="SD245" s="5"/>
      <c r="SE245" s="5"/>
      <c r="SF245" s="5"/>
      <c r="SG245" s="5"/>
      <c r="SH245" s="5"/>
      <c r="SI245" s="5"/>
      <c r="SJ245" s="5"/>
      <c r="SK245" s="5"/>
      <c r="SL245" s="5"/>
      <c r="SM245" s="5"/>
      <c r="SN245" s="5"/>
      <c r="SO245" s="5"/>
      <c r="SP245" s="5"/>
      <c r="SQ245" s="5"/>
      <c r="SR245" s="5"/>
      <c r="SS245" s="5"/>
      <c r="ST245" s="5"/>
      <c r="SU245" s="5"/>
      <c r="SV245" s="5"/>
      <c r="SW245" s="5"/>
      <c r="SX245" s="5"/>
      <c r="SY245" s="5"/>
      <c r="SZ245" s="5"/>
      <c r="TA245" s="5"/>
      <c r="TB245" s="5"/>
    </row>
    <row r="246" spans="6:522" s="1" customFormat="1"/>
    <row r="247" spans="6:522" s="1" customFormat="1"/>
    <row r="248" spans="6:522" s="1" customFormat="1">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c r="CW248" s="5"/>
      <c r="CX248" s="5"/>
      <c r="CY248" s="5"/>
      <c r="CZ248" s="5"/>
      <c r="DA248" s="5"/>
      <c r="DB248" s="5"/>
      <c r="DC248" s="5"/>
      <c r="DD248" s="5"/>
      <c r="DE248" s="5"/>
      <c r="DF248" s="5"/>
      <c r="DG248" s="5"/>
      <c r="DH248" s="5"/>
      <c r="DI248" s="5"/>
      <c r="DJ248" s="5"/>
      <c r="DK248" s="5"/>
      <c r="DL248" s="5"/>
      <c r="DM248" s="5"/>
      <c r="DN248" s="5"/>
      <c r="DO248" s="5"/>
      <c r="DP248" s="5"/>
      <c r="DQ248" s="5"/>
      <c r="DR248" s="5"/>
      <c r="DS248" s="5"/>
      <c r="DT248" s="5"/>
      <c r="DU248" s="5"/>
      <c r="DV248" s="5"/>
      <c r="DW248" s="5"/>
      <c r="DX248" s="5"/>
      <c r="DY248" s="5"/>
      <c r="DZ248" s="5"/>
      <c r="EA248" s="5"/>
      <c r="EB248" s="5"/>
      <c r="EC248" s="5"/>
      <c r="ED248" s="5"/>
      <c r="EE248" s="5"/>
      <c r="EF248" s="5"/>
      <c r="EG248" s="5"/>
      <c r="EH248" s="5"/>
      <c r="EI248" s="5"/>
      <c r="EJ248" s="5"/>
      <c r="EK248" s="5"/>
      <c r="EL248" s="5"/>
      <c r="EM248" s="5"/>
      <c r="EN248" s="5"/>
      <c r="EO248" s="5"/>
      <c r="EP248" s="5"/>
      <c r="EQ248" s="5"/>
      <c r="ER248" s="5"/>
      <c r="ES248" s="5"/>
      <c r="ET248" s="5"/>
      <c r="EU248" s="5"/>
      <c r="EV248" s="5"/>
      <c r="EW248" s="5"/>
      <c r="EX248" s="5"/>
      <c r="EY248" s="5"/>
      <c r="EZ248" s="5"/>
      <c r="FA248" s="5"/>
      <c r="FB248" s="5"/>
      <c r="FC248" s="5"/>
      <c r="FD248" s="5"/>
      <c r="FE248" s="5"/>
      <c r="FF248" s="5"/>
      <c r="FG248" s="5"/>
      <c r="FH248" s="5"/>
      <c r="FI248" s="5"/>
      <c r="FJ248" s="5"/>
      <c r="FK248" s="5"/>
      <c r="FL248" s="5"/>
      <c r="FM248" s="5"/>
      <c r="FN248" s="5"/>
      <c r="FO248" s="5"/>
      <c r="FP248" s="5"/>
      <c r="FQ248" s="5"/>
      <c r="FR248" s="5"/>
      <c r="FS248" s="5"/>
      <c r="FT248" s="5"/>
      <c r="FU248" s="5"/>
      <c r="FV248" s="5"/>
      <c r="FW248" s="5"/>
      <c r="FX248" s="5"/>
      <c r="FY248" s="5"/>
      <c r="FZ248" s="5"/>
      <c r="GA248" s="5"/>
      <c r="GB248" s="5"/>
      <c r="GC248" s="5"/>
      <c r="GD248" s="5"/>
      <c r="GE248" s="5"/>
      <c r="GF248" s="5"/>
      <c r="GG248" s="5"/>
      <c r="GH248" s="5"/>
      <c r="GI248" s="5"/>
      <c r="GJ248" s="5"/>
      <c r="GK248" s="5"/>
      <c r="GL248" s="5"/>
      <c r="GM248" s="5"/>
      <c r="GN248" s="5"/>
      <c r="GO248" s="5"/>
      <c r="GP248" s="5"/>
      <c r="GQ248" s="5"/>
      <c r="GR248" s="5"/>
      <c r="GS248" s="5"/>
      <c r="GT248" s="5"/>
      <c r="GU248" s="5"/>
      <c r="GV248" s="5"/>
      <c r="GW248" s="5"/>
      <c r="GX248" s="5"/>
      <c r="GY248" s="5"/>
      <c r="GZ248" s="5"/>
      <c r="HA248" s="5"/>
      <c r="HB248" s="5"/>
      <c r="HC248" s="5"/>
      <c r="HD248" s="5"/>
      <c r="HE248" s="5"/>
      <c r="HF248" s="5"/>
      <c r="HG248" s="5"/>
      <c r="HH248" s="5"/>
      <c r="HI248" s="5"/>
      <c r="HJ248" s="5"/>
      <c r="HK248" s="5"/>
      <c r="HL248" s="5"/>
      <c r="HM248" s="5"/>
      <c r="HN248" s="5"/>
      <c r="HO248" s="5"/>
      <c r="HP248" s="5"/>
      <c r="HQ248" s="5"/>
      <c r="HR248" s="5"/>
      <c r="HS248" s="5"/>
      <c r="HT248" s="5"/>
      <c r="HU248" s="5"/>
      <c r="HV248" s="5"/>
      <c r="HW248" s="5"/>
      <c r="HX248" s="5"/>
      <c r="HY248" s="5"/>
      <c r="HZ248" s="5"/>
      <c r="IA248" s="5"/>
      <c r="IB248" s="5"/>
      <c r="IC248" s="5"/>
      <c r="ID248" s="5"/>
      <c r="IE248" s="5"/>
      <c r="IF248" s="5"/>
      <c r="IG248" s="5"/>
      <c r="IH248" s="5"/>
      <c r="II248" s="5"/>
      <c r="IJ248" s="5"/>
      <c r="IK248" s="5"/>
      <c r="IL248" s="5"/>
      <c r="IM248" s="5"/>
      <c r="IN248" s="5"/>
      <c r="IO248" s="5"/>
      <c r="IP248" s="5"/>
      <c r="IQ248" s="5"/>
      <c r="IR248" s="5"/>
      <c r="IS248" s="5"/>
      <c r="IT248" s="5"/>
      <c r="IU248" s="5"/>
      <c r="IV248" s="5"/>
      <c r="IW248" s="5"/>
      <c r="IX248" s="5"/>
      <c r="IY248" s="5"/>
      <c r="IZ248" s="5"/>
      <c r="JA248" s="5"/>
      <c r="JB248" s="5"/>
      <c r="JC248" s="5"/>
      <c r="JD248" s="5"/>
      <c r="JE248" s="5"/>
      <c r="JF248" s="5"/>
      <c r="JG248" s="5"/>
      <c r="JH248" s="5"/>
      <c r="JI248" s="5"/>
      <c r="JJ248" s="5"/>
      <c r="JK248" s="5"/>
      <c r="JL248" s="5"/>
      <c r="JM248" s="5"/>
      <c r="JN248" s="5"/>
      <c r="JO248" s="5"/>
      <c r="JP248" s="5"/>
      <c r="JQ248" s="5"/>
      <c r="JR248" s="5"/>
      <c r="JS248" s="5"/>
      <c r="JT248" s="5"/>
      <c r="JU248" s="5"/>
      <c r="JV248" s="5"/>
      <c r="JW248" s="5"/>
      <c r="JX248" s="5"/>
      <c r="JY248" s="5"/>
      <c r="JZ248" s="5"/>
      <c r="KA248" s="5"/>
      <c r="KB248" s="5"/>
      <c r="KC248" s="5"/>
      <c r="KD248" s="5"/>
      <c r="KE248" s="5"/>
      <c r="KF248" s="5"/>
      <c r="KG248" s="5"/>
      <c r="KH248" s="5"/>
      <c r="KI248" s="5"/>
      <c r="KJ248" s="5"/>
      <c r="KK248" s="5"/>
      <c r="KL248" s="5"/>
      <c r="KM248" s="5"/>
      <c r="KN248" s="5"/>
      <c r="KO248" s="5"/>
      <c r="KP248" s="5"/>
      <c r="KQ248" s="5"/>
      <c r="KR248" s="5"/>
      <c r="KS248" s="5"/>
      <c r="KT248" s="5"/>
      <c r="KU248" s="5"/>
      <c r="KV248" s="5"/>
      <c r="KW248" s="5"/>
      <c r="KX248" s="5"/>
      <c r="KY248" s="5"/>
      <c r="KZ248" s="5"/>
      <c r="LA248" s="5"/>
      <c r="LB248" s="5"/>
      <c r="LC248" s="5"/>
      <c r="LD248" s="5"/>
      <c r="LE248" s="5"/>
      <c r="LF248" s="5"/>
      <c r="LG248" s="5"/>
      <c r="LH248" s="5"/>
      <c r="LI248" s="5"/>
      <c r="LJ248" s="5"/>
      <c r="LK248" s="5"/>
      <c r="LL248" s="5"/>
      <c r="LM248" s="5"/>
      <c r="LN248" s="5"/>
      <c r="LO248" s="5"/>
      <c r="LP248" s="5"/>
      <c r="LQ248" s="5"/>
      <c r="LR248" s="5"/>
      <c r="LS248" s="5"/>
      <c r="LT248" s="5"/>
      <c r="LU248" s="5"/>
      <c r="LV248" s="5"/>
      <c r="LW248" s="5"/>
      <c r="LX248" s="5"/>
      <c r="LY248" s="5"/>
      <c r="LZ248" s="5"/>
      <c r="MA248" s="5"/>
      <c r="MB248" s="5"/>
      <c r="MC248" s="5"/>
      <c r="MD248" s="5"/>
      <c r="ME248" s="5"/>
      <c r="MF248" s="5"/>
      <c r="MG248" s="5"/>
      <c r="MH248" s="5"/>
      <c r="MI248" s="5"/>
      <c r="MJ248" s="5"/>
      <c r="MK248" s="5"/>
      <c r="ML248" s="5"/>
      <c r="MM248" s="5"/>
      <c r="MN248" s="5"/>
      <c r="MO248" s="5"/>
      <c r="MP248" s="5"/>
      <c r="MQ248" s="5"/>
      <c r="MR248" s="5"/>
      <c r="MS248" s="5"/>
      <c r="MT248" s="5"/>
      <c r="MU248" s="5"/>
      <c r="MV248" s="5"/>
      <c r="MW248" s="5"/>
      <c r="MX248" s="5"/>
      <c r="MY248" s="5"/>
      <c r="MZ248" s="5"/>
      <c r="NA248" s="5"/>
      <c r="NB248" s="5"/>
      <c r="NC248" s="5"/>
      <c r="ND248" s="5"/>
      <c r="NE248" s="5"/>
      <c r="NF248" s="5"/>
      <c r="NG248" s="5"/>
      <c r="NH248" s="5"/>
      <c r="NI248" s="5"/>
      <c r="NJ248" s="5"/>
      <c r="NK248" s="5"/>
      <c r="NL248" s="5"/>
      <c r="NM248" s="5"/>
      <c r="NN248" s="5"/>
      <c r="NO248" s="5"/>
      <c r="NP248" s="5"/>
      <c r="NQ248" s="5"/>
      <c r="NR248" s="5"/>
      <c r="NS248" s="5"/>
      <c r="NT248" s="5"/>
      <c r="NU248" s="5"/>
      <c r="NV248" s="5"/>
      <c r="NW248" s="5"/>
      <c r="NX248" s="5"/>
      <c r="NY248" s="5"/>
      <c r="NZ248" s="5"/>
      <c r="OA248" s="5"/>
      <c r="OB248" s="5"/>
      <c r="OC248" s="5"/>
      <c r="OD248" s="5"/>
      <c r="OE248" s="5"/>
      <c r="OF248" s="5"/>
      <c r="OG248" s="5"/>
      <c r="OH248" s="5"/>
      <c r="OI248" s="5"/>
      <c r="OJ248" s="5"/>
      <c r="OK248" s="5"/>
      <c r="OL248" s="5"/>
      <c r="OM248" s="5"/>
      <c r="ON248" s="5"/>
      <c r="OO248" s="5"/>
      <c r="OP248" s="5"/>
      <c r="OQ248" s="5"/>
      <c r="OR248" s="5"/>
      <c r="OS248" s="5"/>
      <c r="OT248" s="5"/>
      <c r="OU248" s="5"/>
      <c r="OV248" s="5"/>
      <c r="OW248" s="5"/>
      <c r="OX248" s="5"/>
      <c r="OY248" s="5"/>
      <c r="OZ248" s="5"/>
      <c r="PA248" s="5"/>
      <c r="PB248" s="5"/>
      <c r="PC248" s="5"/>
      <c r="PD248" s="5"/>
      <c r="PE248" s="5"/>
      <c r="PF248" s="5"/>
      <c r="PG248" s="5"/>
      <c r="PH248" s="5"/>
      <c r="PI248" s="5"/>
      <c r="PJ248" s="5"/>
      <c r="PK248" s="5"/>
      <c r="PL248" s="5"/>
      <c r="PM248" s="5"/>
      <c r="PN248" s="5"/>
      <c r="PO248" s="5"/>
      <c r="PP248" s="5"/>
      <c r="PQ248" s="5"/>
      <c r="PR248" s="5"/>
      <c r="PS248" s="5"/>
      <c r="PT248" s="5"/>
      <c r="PU248" s="5"/>
      <c r="PV248" s="5"/>
      <c r="PW248" s="5"/>
      <c r="PX248" s="5"/>
      <c r="PY248" s="5"/>
      <c r="PZ248" s="5"/>
      <c r="QA248" s="5"/>
      <c r="QB248" s="5"/>
      <c r="QC248" s="5"/>
      <c r="QD248" s="5"/>
      <c r="QE248" s="5"/>
      <c r="QF248" s="5"/>
      <c r="QG248" s="5"/>
      <c r="QH248" s="5"/>
      <c r="QI248" s="5"/>
      <c r="QJ248" s="5"/>
      <c r="QK248" s="5"/>
      <c r="QL248" s="5"/>
      <c r="QM248" s="5"/>
      <c r="QN248" s="5"/>
      <c r="QO248" s="5"/>
      <c r="QP248" s="5"/>
      <c r="QQ248" s="5"/>
      <c r="QR248" s="5"/>
      <c r="QS248" s="5"/>
      <c r="QT248" s="5"/>
      <c r="QU248" s="5"/>
      <c r="QV248" s="5"/>
      <c r="QW248" s="5"/>
      <c r="QX248" s="5"/>
      <c r="QY248" s="5"/>
      <c r="QZ248" s="5"/>
      <c r="RA248" s="5"/>
      <c r="RB248" s="5"/>
      <c r="RC248" s="5"/>
      <c r="RD248" s="5"/>
      <c r="RE248" s="5"/>
      <c r="RF248" s="5"/>
      <c r="RG248" s="5"/>
      <c r="RH248" s="5"/>
      <c r="RI248" s="5"/>
      <c r="RJ248" s="5"/>
      <c r="RK248" s="5"/>
      <c r="RL248" s="5"/>
      <c r="RM248" s="5"/>
      <c r="RN248" s="5"/>
      <c r="RO248" s="5"/>
      <c r="RP248" s="5"/>
      <c r="RQ248" s="5"/>
      <c r="RR248" s="5"/>
      <c r="RS248" s="5"/>
      <c r="RT248" s="5"/>
      <c r="RU248" s="5"/>
      <c r="RV248" s="5"/>
      <c r="RW248" s="5"/>
      <c r="RX248" s="5"/>
      <c r="RY248" s="5"/>
      <c r="RZ248" s="5"/>
      <c r="SA248" s="5"/>
      <c r="SB248" s="5"/>
      <c r="SC248" s="5"/>
      <c r="SD248" s="5"/>
      <c r="SE248" s="5"/>
      <c r="SF248" s="5"/>
      <c r="SG248" s="5"/>
      <c r="SH248" s="5"/>
      <c r="SI248" s="5"/>
      <c r="SJ248" s="5"/>
      <c r="SK248" s="5"/>
      <c r="SL248" s="5"/>
      <c r="SM248" s="5"/>
      <c r="SN248" s="5"/>
      <c r="SO248" s="5"/>
      <c r="SP248" s="5"/>
      <c r="SQ248" s="5"/>
      <c r="SR248" s="5"/>
      <c r="SS248" s="5"/>
      <c r="ST248" s="5"/>
      <c r="SU248" s="5"/>
      <c r="SV248" s="5"/>
      <c r="SW248" s="5"/>
      <c r="SX248" s="5"/>
      <c r="SY248" s="5"/>
      <c r="SZ248" s="5"/>
      <c r="TA248" s="5"/>
      <c r="TB248" s="5"/>
    </row>
    <row r="249" spans="6:522" s="1" customFormat="1"/>
    <row r="250" spans="6:522" s="1" customFormat="1">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c r="CW250" s="5"/>
      <c r="CX250" s="5"/>
      <c r="CY250" s="5"/>
      <c r="CZ250" s="5"/>
      <c r="DA250" s="5"/>
      <c r="DB250" s="5"/>
      <c r="DC250" s="5"/>
      <c r="DD250" s="5"/>
      <c r="DE250" s="5"/>
      <c r="DF250" s="5"/>
      <c r="DG250" s="5"/>
      <c r="DH250" s="5"/>
      <c r="DI250" s="5"/>
      <c r="DJ250" s="5"/>
      <c r="DK250" s="5"/>
      <c r="DL250" s="5"/>
      <c r="DM250" s="5"/>
      <c r="DN250" s="5"/>
      <c r="DO250" s="5"/>
      <c r="DP250" s="5"/>
      <c r="DQ250" s="5"/>
      <c r="DR250" s="5"/>
      <c r="DS250" s="5"/>
      <c r="DT250" s="5"/>
      <c r="DU250" s="5"/>
      <c r="DV250" s="5"/>
      <c r="DW250" s="5"/>
      <c r="DX250" s="5"/>
      <c r="DY250" s="5"/>
      <c r="DZ250" s="5"/>
      <c r="EA250" s="5"/>
      <c r="EB250" s="5"/>
      <c r="EC250" s="5"/>
      <c r="ED250" s="5"/>
      <c r="EE250" s="5"/>
      <c r="EF250" s="5"/>
      <c r="EG250" s="5"/>
      <c r="EH250" s="5"/>
      <c r="EI250" s="5"/>
      <c r="EJ250" s="5"/>
      <c r="EK250" s="5"/>
      <c r="EL250" s="5"/>
      <c r="EM250" s="5"/>
      <c r="EN250" s="5"/>
      <c r="EO250" s="5"/>
      <c r="EP250" s="5"/>
      <c r="EQ250" s="5"/>
      <c r="ER250" s="5"/>
      <c r="ES250" s="5"/>
      <c r="ET250" s="5"/>
      <c r="EU250" s="5"/>
      <c r="EV250" s="5"/>
      <c r="EW250" s="5"/>
      <c r="EX250" s="5"/>
      <c r="EY250" s="5"/>
      <c r="EZ250" s="5"/>
      <c r="FA250" s="5"/>
      <c r="FB250" s="5"/>
      <c r="FC250" s="5"/>
      <c r="FD250" s="5"/>
      <c r="FE250" s="5"/>
      <c r="FF250" s="5"/>
      <c r="FG250" s="5"/>
      <c r="FH250" s="5"/>
      <c r="FI250" s="5"/>
      <c r="FJ250" s="5"/>
      <c r="FK250" s="5"/>
      <c r="FL250" s="5"/>
      <c r="FM250" s="5"/>
      <c r="FN250" s="5"/>
      <c r="FO250" s="5"/>
      <c r="FP250" s="5"/>
      <c r="FQ250" s="5"/>
      <c r="FR250" s="5"/>
      <c r="FS250" s="5"/>
      <c r="FT250" s="5"/>
      <c r="FU250" s="5"/>
      <c r="FV250" s="5"/>
      <c r="FW250" s="5"/>
      <c r="FX250" s="5"/>
      <c r="FY250" s="5"/>
      <c r="FZ250" s="5"/>
      <c r="GA250" s="5"/>
      <c r="GB250" s="5"/>
      <c r="GC250" s="5"/>
      <c r="GD250" s="5"/>
      <c r="GE250" s="5"/>
      <c r="GF250" s="5"/>
      <c r="GG250" s="5"/>
      <c r="GH250" s="5"/>
      <c r="GI250" s="5"/>
      <c r="GJ250" s="5"/>
      <c r="GK250" s="5"/>
      <c r="GL250" s="5"/>
      <c r="GM250" s="5"/>
      <c r="GN250" s="5"/>
      <c r="GO250" s="5"/>
      <c r="GP250" s="5"/>
      <c r="GQ250" s="5"/>
      <c r="GR250" s="5"/>
      <c r="GS250" s="5"/>
      <c r="GT250" s="5"/>
      <c r="GU250" s="5"/>
      <c r="GV250" s="5"/>
      <c r="GW250" s="5"/>
      <c r="GX250" s="5"/>
      <c r="GY250" s="5"/>
      <c r="GZ250" s="5"/>
      <c r="HA250" s="5"/>
      <c r="HB250" s="5"/>
      <c r="HC250" s="5"/>
      <c r="HD250" s="5"/>
      <c r="HE250" s="5"/>
      <c r="HF250" s="5"/>
      <c r="HG250" s="5"/>
      <c r="HH250" s="5"/>
      <c r="HI250" s="5"/>
      <c r="HJ250" s="5"/>
      <c r="HK250" s="5"/>
      <c r="HL250" s="5"/>
      <c r="HM250" s="5"/>
      <c r="HN250" s="5"/>
      <c r="HO250" s="5"/>
      <c r="HP250" s="5"/>
      <c r="HQ250" s="5"/>
      <c r="HR250" s="5"/>
      <c r="HS250" s="5"/>
      <c r="HT250" s="5"/>
      <c r="HU250" s="5"/>
      <c r="HV250" s="5"/>
      <c r="HW250" s="5"/>
      <c r="HX250" s="5"/>
      <c r="HY250" s="5"/>
      <c r="HZ250" s="5"/>
      <c r="IA250" s="5"/>
      <c r="IB250" s="5"/>
      <c r="IC250" s="5"/>
      <c r="ID250" s="5"/>
      <c r="IE250" s="5"/>
      <c r="IF250" s="5"/>
      <c r="IG250" s="5"/>
      <c r="IH250" s="5"/>
      <c r="II250" s="5"/>
      <c r="IJ250" s="5"/>
      <c r="IK250" s="5"/>
      <c r="IL250" s="5"/>
      <c r="IM250" s="5"/>
      <c r="IN250" s="5"/>
      <c r="IO250" s="5"/>
      <c r="IP250" s="5"/>
      <c r="IQ250" s="5"/>
      <c r="IR250" s="5"/>
      <c r="IS250" s="5"/>
      <c r="IT250" s="5"/>
      <c r="IU250" s="5"/>
      <c r="IV250" s="5"/>
      <c r="IW250" s="5"/>
      <c r="IX250" s="5"/>
      <c r="IY250" s="5"/>
      <c r="IZ250" s="5"/>
      <c r="JA250" s="5"/>
      <c r="JB250" s="5"/>
      <c r="JC250" s="5"/>
      <c r="JD250" s="5"/>
      <c r="JE250" s="5"/>
      <c r="JF250" s="5"/>
      <c r="JG250" s="5"/>
      <c r="JH250" s="5"/>
      <c r="JI250" s="5"/>
      <c r="JJ250" s="5"/>
      <c r="JK250" s="5"/>
      <c r="JL250" s="5"/>
      <c r="JM250" s="5"/>
      <c r="JN250" s="5"/>
      <c r="JO250" s="5"/>
      <c r="JP250" s="5"/>
      <c r="JQ250" s="5"/>
      <c r="JR250" s="5"/>
      <c r="JS250" s="5"/>
      <c r="JT250" s="5"/>
      <c r="JU250" s="5"/>
      <c r="JV250" s="5"/>
      <c r="JW250" s="5"/>
      <c r="JX250" s="5"/>
      <c r="JY250" s="5"/>
      <c r="JZ250" s="5"/>
      <c r="KA250" s="5"/>
      <c r="KB250" s="5"/>
      <c r="KC250" s="5"/>
      <c r="KD250" s="5"/>
      <c r="KE250" s="5"/>
      <c r="KF250" s="5"/>
      <c r="KG250" s="5"/>
      <c r="KH250" s="5"/>
      <c r="KI250" s="5"/>
      <c r="KJ250" s="5"/>
      <c r="KK250" s="5"/>
      <c r="KL250" s="5"/>
      <c r="KM250" s="5"/>
      <c r="KN250" s="5"/>
      <c r="KO250" s="5"/>
      <c r="KP250" s="5"/>
      <c r="KQ250" s="5"/>
      <c r="KR250" s="5"/>
      <c r="KS250" s="5"/>
      <c r="KT250" s="5"/>
      <c r="KU250" s="5"/>
      <c r="KV250" s="5"/>
      <c r="KW250" s="5"/>
      <c r="KX250" s="5"/>
      <c r="KY250" s="5"/>
      <c r="KZ250" s="5"/>
      <c r="LA250" s="5"/>
      <c r="LB250" s="5"/>
      <c r="LC250" s="5"/>
      <c r="LD250" s="5"/>
      <c r="LE250" s="5"/>
      <c r="LF250" s="5"/>
      <c r="LG250" s="5"/>
      <c r="LH250" s="5"/>
      <c r="LI250" s="5"/>
      <c r="LJ250" s="5"/>
      <c r="LK250" s="5"/>
      <c r="LL250" s="5"/>
      <c r="LM250" s="5"/>
      <c r="LN250" s="5"/>
      <c r="LO250" s="5"/>
      <c r="LP250" s="5"/>
      <c r="LQ250" s="5"/>
      <c r="LR250" s="5"/>
      <c r="LS250" s="5"/>
      <c r="LT250" s="5"/>
      <c r="LU250" s="5"/>
      <c r="LV250" s="5"/>
      <c r="LW250" s="5"/>
      <c r="LX250" s="5"/>
      <c r="LY250" s="5"/>
      <c r="LZ250" s="5"/>
      <c r="MA250" s="5"/>
      <c r="MB250" s="5"/>
      <c r="MC250" s="5"/>
      <c r="MD250" s="5"/>
      <c r="ME250" s="5"/>
      <c r="MF250" s="5"/>
      <c r="MG250" s="5"/>
      <c r="MH250" s="5"/>
      <c r="MI250" s="5"/>
      <c r="MJ250" s="5"/>
      <c r="MK250" s="5"/>
      <c r="ML250" s="5"/>
      <c r="MM250" s="5"/>
      <c r="MN250" s="5"/>
      <c r="MO250" s="5"/>
      <c r="MP250" s="5"/>
      <c r="MQ250" s="5"/>
      <c r="MR250" s="5"/>
      <c r="MS250" s="5"/>
      <c r="MT250" s="5"/>
      <c r="MU250" s="5"/>
      <c r="MV250" s="5"/>
      <c r="MW250" s="5"/>
      <c r="MX250" s="5"/>
      <c r="MY250" s="5"/>
      <c r="MZ250" s="5"/>
      <c r="NA250" s="5"/>
      <c r="NB250" s="5"/>
      <c r="NC250" s="5"/>
      <c r="ND250" s="5"/>
      <c r="NE250" s="5"/>
      <c r="NF250" s="5"/>
      <c r="NG250" s="5"/>
      <c r="NH250" s="5"/>
      <c r="NI250" s="5"/>
      <c r="NJ250" s="5"/>
      <c r="NK250" s="5"/>
      <c r="NL250" s="5"/>
      <c r="NM250" s="5"/>
      <c r="NN250" s="5"/>
      <c r="NO250" s="5"/>
      <c r="NP250" s="5"/>
      <c r="NQ250" s="5"/>
      <c r="NR250" s="5"/>
      <c r="NS250" s="5"/>
      <c r="NT250" s="5"/>
      <c r="NU250" s="5"/>
      <c r="NV250" s="5"/>
      <c r="NW250" s="5"/>
      <c r="NX250" s="5"/>
      <c r="NY250" s="5"/>
      <c r="NZ250" s="5"/>
      <c r="OA250" s="5"/>
      <c r="OB250" s="5"/>
      <c r="OC250" s="5"/>
      <c r="OD250" s="5"/>
      <c r="OE250" s="5"/>
      <c r="OF250" s="5"/>
      <c r="OG250" s="5"/>
      <c r="OH250" s="5"/>
      <c r="OI250" s="5"/>
      <c r="OJ250" s="5"/>
      <c r="OK250" s="5"/>
      <c r="OL250" s="5"/>
      <c r="OM250" s="5"/>
      <c r="ON250" s="5"/>
      <c r="OO250" s="5"/>
      <c r="OP250" s="5"/>
      <c r="OQ250" s="5"/>
      <c r="OR250" s="5"/>
      <c r="OS250" s="5"/>
      <c r="OT250" s="5"/>
      <c r="OU250" s="5"/>
      <c r="OV250" s="5"/>
      <c r="OW250" s="5"/>
      <c r="OX250" s="5"/>
      <c r="OY250" s="5"/>
      <c r="OZ250" s="5"/>
      <c r="PA250" s="5"/>
      <c r="PB250" s="5"/>
      <c r="PC250" s="5"/>
      <c r="PD250" s="5"/>
      <c r="PE250" s="5"/>
      <c r="PF250" s="5"/>
      <c r="PG250" s="5"/>
      <c r="PH250" s="5"/>
      <c r="PI250" s="5"/>
      <c r="PJ250" s="5"/>
      <c r="PK250" s="5"/>
      <c r="PL250" s="5"/>
      <c r="PM250" s="5"/>
      <c r="PN250" s="5"/>
      <c r="PO250" s="5"/>
      <c r="PP250" s="5"/>
      <c r="PQ250" s="5"/>
      <c r="PR250" s="5"/>
      <c r="PS250" s="5"/>
      <c r="PT250" s="5"/>
      <c r="PU250" s="5"/>
      <c r="PV250" s="5"/>
      <c r="PW250" s="5"/>
      <c r="PX250" s="5"/>
      <c r="PY250" s="5"/>
      <c r="PZ250" s="5"/>
      <c r="QA250" s="5"/>
      <c r="QB250" s="5"/>
      <c r="QC250" s="5"/>
      <c r="QD250" s="5"/>
      <c r="QE250" s="5"/>
      <c r="QF250" s="5"/>
      <c r="QG250" s="5"/>
      <c r="QH250" s="5"/>
      <c r="QI250" s="5"/>
      <c r="QJ250" s="5"/>
      <c r="QK250" s="5"/>
      <c r="QL250" s="5"/>
      <c r="QM250" s="5"/>
      <c r="QN250" s="5"/>
      <c r="QO250" s="5"/>
      <c r="QP250" s="5"/>
      <c r="QQ250" s="5"/>
      <c r="QR250" s="5"/>
      <c r="QS250" s="5"/>
      <c r="QT250" s="5"/>
      <c r="QU250" s="5"/>
      <c r="QV250" s="5"/>
      <c r="QW250" s="5"/>
      <c r="QX250" s="5"/>
      <c r="QY250" s="5"/>
      <c r="QZ250" s="5"/>
      <c r="RA250" s="5"/>
      <c r="RB250" s="5"/>
      <c r="RC250" s="5"/>
      <c r="RD250" s="5"/>
      <c r="RE250" s="5"/>
      <c r="RF250" s="5"/>
      <c r="RG250" s="5"/>
      <c r="RH250" s="5"/>
      <c r="RI250" s="5"/>
      <c r="RJ250" s="5"/>
      <c r="RK250" s="5"/>
      <c r="RL250" s="5"/>
      <c r="RM250" s="5"/>
      <c r="RN250" s="5"/>
      <c r="RO250" s="5"/>
      <c r="RP250" s="5"/>
      <c r="RQ250" s="5"/>
      <c r="RR250" s="5"/>
      <c r="RS250" s="5"/>
      <c r="RT250" s="5"/>
      <c r="RU250" s="5"/>
      <c r="RV250" s="5"/>
      <c r="RW250" s="5"/>
      <c r="RX250" s="5"/>
      <c r="RY250" s="5"/>
      <c r="RZ250" s="5"/>
      <c r="SA250" s="5"/>
      <c r="SB250" s="5"/>
      <c r="SC250" s="5"/>
      <c r="SD250" s="5"/>
      <c r="SE250" s="5"/>
      <c r="SF250" s="5"/>
      <c r="SG250" s="5"/>
      <c r="SH250" s="5"/>
      <c r="SI250" s="5"/>
      <c r="SJ250" s="5"/>
      <c r="SK250" s="5"/>
      <c r="SL250" s="5"/>
      <c r="SM250" s="5"/>
      <c r="SN250" s="5"/>
      <c r="SO250" s="5"/>
      <c r="SP250" s="5"/>
      <c r="SQ250" s="5"/>
      <c r="SR250" s="5"/>
      <c r="SS250" s="5"/>
      <c r="ST250" s="5"/>
      <c r="SU250" s="5"/>
      <c r="SV250" s="5"/>
      <c r="SW250" s="5"/>
      <c r="SX250" s="5"/>
      <c r="SY250" s="5"/>
      <c r="SZ250" s="5"/>
      <c r="TA250" s="5"/>
      <c r="TB250" s="5"/>
    </row>
    <row r="251" spans="6:522" s="1" customFormat="1"/>
    <row r="252" spans="6:522" s="1" customFormat="1"/>
    <row r="253" spans="6:522" s="1" customFormat="1">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c r="CW253" s="5"/>
      <c r="CX253" s="5"/>
      <c r="CY253" s="5"/>
      <c r="CZ253" s="5"/>
      <c r="DA253" s="5"/>
      <c r="DB253" s="5"/>
      <c r="DC253" s="5"/>
      <c r="DD253" s="5"/>
      <c r="DE253" s="5"/>
      <c r="DF253" s="5"/>
      <c r="DG253" s="5"/>
      <c r="DH253" s="5"/>
      <c r="DI253" s="5"/>
      <c r="DJ253" s="5"/>
      <c r="DK253" s="5"/>
      <c r="DL253" s="5"/>
      <c r="DM253" s="5"/>
      <c r="DN253" s="5"/>
      <c r="DO253" s="5"/>
      <c r="DP253" s="5"/>
      <c r="DQ253" s="5"/>
      <c r="DR253" s="5"/>
      <c r="DS253" s="5"/>
      <c r="DT253" s="5"/>
      <c r="DU253" s="5"/>
      <c r="DV253" s="5"/>
      <c r="DW253" s="5"/>
      <c r="DX253" s="5"/>
      <c r="DY253" s="5"/>
      <c r="DZ253" s="5"/>
      <c r="EA253" s="5"/>
      <c r="EB253" s="5"/>
      <c r="EC253" s="5"/>
      <c r="ED253" s="5"/>
      <c r="EE253" s="5"/>
      <c r="EF253" s="5"/>
      <c r="EG253" s="5"/>
      <c r="EH253" s="5"/>
      <c r="EI253" s="5"/>
      <c r="EJ253" s="5"/>
      <c r="EK253" s="5"/>
      <c r="EL253" s="5"/>
      <c r="EM253" s="5"/>
      <c r="EN253" s="5"/>
      <c r="EO253" s="5"/>
      <c r="EP253" s="5"/>
      <c r="EQ253" s="5"/>
      <c r="ER253" s="5"/>
      <c r="ES253" s="5"/>
      <c r="ET253" s="5"/>
      <c r="EU253" s="5"/>
      <c r="EV253" s="5"/>
      <c r="EW253" s="5"/>
      <c r="EX253" s="5"/>
      <c r="EY253" s="5"/>
      <c r="EZ253" s="5"/>
      <c r="FA253" s="5"/>
      <c r="FB253" s="5"/>
      <c r="FC253" s="5"/>
      <c r="FD253" s="5"/>
      <c r="FE253" s="5"/>
      <c r="FF253" s="5"/>
      <c r="FG253" s="5"/>
      <c r="FH253" s="5"/>
      <c r="FI253" s="5"/>
      <c r="FJ253" s="5"/>
      <c r="FK253" s="5"/>
      <c r="FL253" s="5"/>
      <c r="FM253" s="5"/>
      <c r="FN253" s="5"/>
      <c r="FO253" s="5"/>
      <c r="FP253" s="5"/>
      <c r="FQ253" s="5"/>
      <c r="FR253" s="5"/>
      <c r="FS253" s="5"/>
      <c r="FT253" s="5"/>
      <c r="FU253" s="5"/>
      <c r="FV253" s="5"/>
      <c r="FW253" s="5"/>
      <c r="FX253" s="5"/>
      <c r="FY253" s="5"/>
      <c r="FZ253" s="5"/>
      <c r="GA253" s="5"/>
      <c r="GB253" s="5"/>
      <c r="GC253" s="5"/>
      <c r="GD253" s="5"/>
      <c r="GE253" s="5"/>
      <c r="GF253" s="5"/>
      <c r="GG253" s="5"/>
      <c r="GH253" s="5"/>
      <c r="GI253" s="5"/>
      <c r="GJ253" s="5"/>
      <c r="GK253" s="5"/>
      <c r="GL253" s="5"/>
      <c r="GM253" s="5"/>
      <c r="GN253" s="5"/>
      <c r="GO253" s="5"/>
      <c r="GP253" s="5"/>
      <c r="GQ253" s="5"/>
      <c r="GR253" s="5"/>
      <c r="GS253" s="5"/>
      <c r="GT253" s="5"/>
      <c r="GU253" s="5"/>
      <c r="GV253" s="5"/>
      <c r="GW253" s="5"/>
      <c r="GX253" s="5"/>
      <c r="GY253" s="5"/>
      <c r="GZ253" s="5"/>
      <c r="HA253" s="5"/>
      <c r="HB253" s="5"/>
      <c r="HC253" s="5"/>
      <c r="HD253" s="5"/>
      <c r="HE253" s="5"/>
      <c r="HF253" s="5"/>
      <c r="HG253" s="5"/>
      <c r="HH253" s="5"/>
      <c r="HI253" s="5"/>
      <c r="HJ253" s="5"/>
      <c r="HK253" s="5"/>
      <c r="HL253" s="5"/>
      <c r="HM253" s="5"/>
      <c r="HN253" s="5"/>
      <c r="HO253" s="5"/>
      <c r="HP253" s="5"/>
      <c r="HQ253" s="5"/>
      <c r="HR253" s="5"/>
      <c r="HS253" s="5"/>
      <c r="HT253" s="5"/>
      <c r="HU253" s="5"/>
      <c r="HV253" s="5"/>
      <c r="HW253" s="5"/>
      <c r="HX253" s="5"/>
      <c r="HY253" s="5"/>
      <c r="HZ253" s="5"/>
      <c r="IA253" s="5"/>
      <c r="IB253" s="5"/>
      <c r="IC253" s="5"/>
      <c r="ID253" s="5"/>
      <c r="IE253" s="5"/>
      <c r="IF253" s="5"/>
      <c r="IG253" s="5"/>
      <c r="IH253" s="5"/>
      <c r="II253" s="5"/>
      <c r="IJ253" s="5"/>
      <c r="IK253" s="5"/>
      <c r="IL253" s="5"/>
      <c r="IM253" s="5"/>
      <c r="IN253" s="5"/>
      <c r="IO253" s="5"/>
      <c r="IP253" s="5"/>
      <c r="IQ253" s="5"/>
      <c r="IR253" s="5"/>
      <c r="IS253" s="5"/>
      <c r="IT253" s="5"/>
      <c r="IU253" s="5"/>
      <c r="IV253" s="5"/>
      <c r="IW253" s="5"/>
      <c r="IX253" s="5"/>
      <c r="IY253" s="5"/>
      <c r="IZ253" s="5"/>
      <c r="JA253" s="5"/>
      <c r="JB253" s="5"/>
      <c r="JC253" s="5"/>
      <c r="JD253" s="5"/>
      <c r="JE253" s="5"/>
      <c r="JF253" s="5"/>
      <c r="JG253" s="5"/>
      <c r="JH253" s="5"/>
      <c r="JI253" s="5"/>
      <c r="JJ253" s="5"/>
      <c r="JK253" s="5"/>
      <c r="JL253" s="5"/>
      <c r="JM253" s="5"/>
      <c r="JN253" s="5"/>
      <c r="JO253" s="5"/>
      <c r="JP253" s="5"/>
      <c r="JQ253" s="5"/>
      <c r="JR253" s="5"/>
      <c r="JS253" s="5"/>
      <c r="JT253" s="5"/>
      <c r="JU253" s="5"/>
      <c r="JV253" s="5"/>
      <c r="JW253" s="5"/>
      <c r="JX253" s="5"/>
      <c r="JY253" s="5"/>
      <c r="JZ253" s="5"/>
      <c r="KA253" s="5"/>
      <c r="KB253" s="5"/>
      <c r="KC253" s="5"/>
      <c r="KD253" s="5"/>
      <c r="KE253" s="5"/>
      <c r="KF253" s="5"/>
      <c r="KG253" s="5"/>
      <c r="KH253" s="5"/>
      <c r="KI253" s="5"/>
      <c r="KJ253" s="5"/>
      <c r="KK253" s="5"/>
      <c r="KL253" s="5"/>
      <c r="KM253" s="5"/>
      <c r="KN253" s="5"/>
      <c r="KO253" s="5"/>
      <c r="KP253" s="5"/>
      <c r="KQ253" s="5"/>
      <c r="KR253" s="5"/>
      <c r="KS253" s="5"/>
      <c r="KT253" s="5"/>
      <c r="KU253" s="5"/>
      <c r="KV253" s="5"/>
      <c r="KW253" s="5"/>
      <c r="KX253" s="5"/>
      <c r="KY253" s="5"/>
      <c r="KZ253" s="5"/>
      <c r="LA253" s="5"/>
      <c r="LB253" s="5"/>
      <c r="LC253" s="5"/>
      <c r="LD253" s="5"/>
      <c r="LE253" s="5"/>
      <c r="LF253" s="5"/>
      <c r="LG253" s="5"/>
      <c r="LH253" s="5"/>
      <c r="LI253" s="5"/>
      <c r="LJ253" s="5"/>
      <c r="LK253" s="5"/>
      <c r="LL253" s="5"/>
      <c r="LM253" s="5"/>
      <c r="LN253" s="5"/>
      <c r="LO253" s="5"/>
      <c r="LP253" s="5"/>
      <c r="LQ253" s="5"/>
      <c r="LR253" s="5"/>
      <c r="LS253" s="5"/>
      <c r="LT253" s="5"/>
      <c r="LU253" s="5"/>
      <c r="LV253" s="5"/>
      <c r="LW253" s="5"/>
      <c r="LX253" s="5"/>
      <c r="LY253" s="5"/>
      <c r="LZ253" s="5"/>
      <c r="MA253" s="5"/>
      <c r="MB253" s="5"/>
      <c r="MC253" s="5"/>
      <c r="MD253" s="5"/>
      <c r="ME253" s="5"/>
      <c r="MF253" s="5"/>
      <c r="MG253" s="5"/>
      <c r="MH253" s="5"/>
      <c r="MI253" s="5"/>
      <c r="MJ253" s="5"/>
      <c r="MK253" s="5"/>
      <c r="ML253" s="5"/>
      <c r="MM253" s="5"/>
      <c r="MN253" s="5"/>
      <c r="MO253" s="5"/>
      <c r="MP253" s="5"/>
      <c r="MQ253" s="5"/>
      <c r="MR253" s="5"/>
      <c r="MS253" s="5"/>
      <c r="MT253" s="5"/>
      <c r="MU253" s="5"/>
      <c r="MV253" s="5"/>
      <c r="MW253" s="5"/>
      <c r="MX253" s="5"/>
      <c r="MY253" s="5"/>
      <c r="MZ253" s="5"/>
      <c r="NA253" s="5"/>
      <c r="NB253" s="5"/>
      <c r="NC253" s="5"/>
      <c r="ND253" s="5"/>
      <c r="NE253" s="5"/>
      <c r="NF253" s="5"/>
      <c r="NG253" s="5"/>
      <c r="NH253" s="5"/>
      <c r="NI253" s="5"/>
      <c r="NJ253" s="5"/>
      <c r="NK253" s="5"/>
      <c r="NL253" s="5"/>
      <c r="NM253" s="5"/>
      <c r="NN253" s="5"/>
      <c r="NO253" s="5"/>
      <c r="NP253" s="5"/>
      <c r="NQ253" s="5"/>
      <c r="NR253" s="5"/>
      <c r="NS253" s="5"/>
      <c r="NT253" s="5"/>
      <c r="NU253" s="5"/>
      <c r="NV253" s="5"/>
      <c r="NW253" s="5"/>
      <c r="NX253" s="5"/>
      <c r="NY253" s="5"/>
      <c r="NZ253" s="5"/>
      <c r="OA253" s="5"/>
      <c r="OB253" s="5"/>
      <c r="OC253" s="5"/>
      <c r="OD253" s="5"/>
      <c r="OE253" s="5"/>
      <c r="OF253" s="5"/>
      <c r="OG253" s="5"/>
      <c r="OH253" s="5"/>
      <c r="OI253" s="5"/>
      <c r="OJ253" s="5"/>
      <c r="OK253" s="5"/>
      <c r="OL253" s="5"/>
      <c r="OM253" s="5"/>
      <c r="ON253" s="5"/>
      <c r="OO253" s="5"/>
      <c r="OP253" s="5"/>
      <c r="OQ253" s="5"/>
      <c r="OR253" s="5"/>
      <c r="OS253" s="5"/>
      <c r="OT253" s="5"/>
      <c r="OU253" s="5"/>
      <c r="OV253" s="5"/>
      <c r="OW253" s="5"/>
      <c r="OX253" s="5"/>
      <c r="OY253" s="5"/>
      <c r="OZ253" s="5"/>
      <c r="PA253" s="5"/>
      <c r="PB253" s="5"/>
      <c r="PC253" s="5"/>
      <c r="PD253" s="5"/>
      <c r="PE253" s="5"/>
      <c r="PF253" s="5"/>
      <c r="PG253" s="5"/>
      <c r="PH253" s="5"/>
      <c r="PI253" s="5"/>
      <c r="PJ253" s="5"/>
      <c r="PK253" s="5"/>
      <c r="PL253" s="5"/>
      <c r="PM253" s="5"/>
      <c r="PN253" s="5"/>
      <c r="PO253" s="5"/>
      <c r="PP253" s="5"/>
      <c r="PQ253" s="5"/>
      <c r="PR253" s="5"/>
      <c r="PS253" s="5"/>
      <c r="PT253" s="5"/>
      <c r="PU253" s="5"/>
      <c r="PV253" s="5"/>
      <c r="PW253" s="5"/>
      <c r="PX253" s="5"/>
      <c r="PY253" s="5"/>
      <c r="PZ253" s="5"/>
      <c r="QA253" s="5"/>
      <c r="QB253" s="5"/>
      <c r="QC253" s="5"/>
      <c r="QD253" s="5"/>
      <c r="QE253" s="5"/>
      <c r="QF253" s="5"/>
      <c r="QG253" s="5"/>
      <c r="QH253" s="5"/>
      <c r="QI253" s="5"/>
      <c r="QJ253" s="5"/>
      <c r="QK253" s="5"/>
      <c r="QL253" s="5"/>
      <c r="QM253" s="5"/>
      <c r="QN253" s="5"/>
      <c r="QO253" s="5"/>
      <c r="QP253" s="5"/>
      <c r="QQ253" s="5"/>
      <c r="QR253" s="5"/>
      <c r="QS253" s="5"/>
      <c r="QT253" s="5"/>
      <c r="QU253" s="5"/>
      <c r="QV253" s="5"/>
      <c r="QW253" s="5"/>
      <c r="QX253" s="5"/>
      <c r="QY253" s="5"/>
      <c r="QZ253" s="5"/>
      <c r="RA253" s="5"/>
      <c r="RB253" s="5"/>
      <c r="RC253" s="5"/>
      <c r="RD253" s="5"/>
      <c r="RE253" s="5"/>
      <c r="RF253" s="5"/>
      <c r="RG253" s="5"/>
      <c r="RH253" s="5"/>
      <c r="RI253" s="5"/>
      <c r="RJ253" s="5"/>
      <c r="RK253" s="5"/>
      <c r="RL253" s="5"/>
      <c r="RM253" s="5"/>
      <c r="RN253" s="5"/>
      <c r="RO253" s="5"/>
      <c r="RP253" s="5"/>
      <c r="RQ253" s="5"/>
      <c r="RR253" s="5"/>
      <c r="RS253" s="5"/>
      <c r="RT253" s="5"/>
      <c r="RU253" s="5"/>
      <c r="RV253" s="5"/>
      <c r="RW253" s="5"/>
      <c r="RX253" s="5"/>
      <c r="RY253" s="5"/>
      <c r="RZ253" s="5"/>
      <c r="SA253" s="5"/>
      <c r="SB253" s="5"/>
      <c r="SC253" s="5"/>
      <c r="SD253" s="5"/>
      <c r="SE253" s="5"/>
      <c r="SF253" s="5"/>
      <c r="SG253" s="5"/>
      <c r="SH253" s="5"/>
      <c r="SI253" s="5"/>
      <c r="SJ253" s="5"/>
      <c r="SK253" s="5"/>
      <c r="SL253" s="5"/>
      <c r="SM253" s="5"/>
      <c r="SN253" s="5"/>
      <c r="SO253" s="5"/>
      <c r="SP253" s="5"/>
      <c r="SQ253" s="5"/>
      <c r="SR253" s="5"/>
      <c r="SS253" s="5"/>
      <c r="ST253" s="5"/>
      <c r="SU253" s="5"/>
      <c r="SV253" s="5"/>
      <c r="SW253" s="5"/>
      <c r="SX253" s="5"/>
      <c r="SY253" s="5"/>
      <c r="SZ253" s="5"/>
      <c r="TA253" s="5"/>
      <c r="TB253" s="5"/>
    </row>
    <row r="254" spans="6:522" s="1" customFormat="1"/>
    <row r="255" spans="6:522" s="1" customFormat="1">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c r="CW255" s="5"/>
      <c r="CX255" s="5"/>
      <c r="CY255" s="5"/>
      <c r="CZ255" s="5"/>
      <c r="DA255" s="5"/>
      <c r="DB255" s="5"/>
      <c r="DC255" s="5"/>
      <c r="DD255" s="5"/>
      <c r="DE255" s="5"/>
      <c r="DF255" s="5"/>
      <c r="DG255" s="5"/>
      <c r="DH255" s="5"/>
      <c r="DI255" s="5"/>
      <c r="DJ255" s="5"/>
      <c r="DK255" s="5"/>
      <c r="DL255" s="5"/>
      <c r="DM255" s="5"/>
      <c r="DN255" s="5"/>
      <c r="DO255" s="5"/>
      <c r="DP255" s="5"/>
      <c r="DQ255" s="5"/>
      <c r="DR255" s="5"/>
      <c r="DS255" s="5"/>
      <c r="DT255" s="5"/>
      <c r="DU255" s="5"/>
      <c r="DV255" s="5"/>
      <c r="DW255" s="5"/>
      <c r="DX255" s="5"/>
      <c r="DY255" s="5"/>
      <c r="DZ255" s="5"/>
      <c r="EA255" s="5"/>
      <c r="EB255" s="5"/>
      <c r="EC255" s="5"/>
      <c r="ED255" s="5"/>
      <c r="EE255" s="5"/>
      <c r="EF255" s="5"/>
      <c r="EG255" s="5"/>
      <c r="EH255" s="5"/>
      <c r="EI255" s="5"/>
      <c r="EJ255" s="5"/>
      <c r="EK255" s="5"/>
      <c r="EL255" s="5"/>
      <c r="EM255" s="5"/>
      <c r="EN255" s="5"/>
      <c r="EO255" s="5"/>
      <c r="EP255" s="5"/>
      <c r="EQ255" s="5"/>
      <c r="ER255" s="5"/>
      <c r="ES255" s="5"/>
      <c r="ET255" s="5"/>
      <c r="EU255" s="5"/>
      <c r="EV255" s="5"/>
      <c r="EW255" s="5"/>
      <c r="EX255" s="5"/>
      <c r="EY255" s="5"/>
      <c r="EZ255" s="5"/>
      <c r="FA255" s="5"/>
      <c r="FB255" s="5"/>
      <c r="FC255" s="5"/>
      <c r="FD255" s="5"/>
      <c r="FE255" s="5"/>
      <c r="FF255" s="5"/>
      <c r="FG255" s="5"/>
      <c r="FH255" s="5"/>
      <c r="FI255" s="5"/>
      <c r="FJ255" s="5"/>
      <c r="FK255" s="5"/>
      <c r="FL255" s="5"/>
      <c r="FM255" s="5"/>
      <c r="FN255" s="5"/>
      <c r="FO255" s="5"/>
      <c r="FP255" s="5"/>
      <c r="FQ255" s="5"/>
      <c r="FR255" s="5"/>
      <c r="FS255" s="5"/>
      <c r="FT255" s="5"/>
      <c r="FU255" s="5"/>
      <c r="FV255" s="5"/>
      <c r="FW255" s="5"/>
      <c r="FX255" s="5"/>
      <c r="FY255" s="5"/>
      <c r="FZ255" s="5"/>
      <c r="GA255" s="5"/>
      <c r="GB255" s="5"/>
      <c r="GC255" s="5"/>
      <c r="GD255" s="5"/>
      <c r="GE255" s="5"/>
      <c r="GF255" s="5"/>
      <c r="GG255" s="5"/>
      <c r="GH255" s="5"/>
      <c r="GI255" s="5"/>
      <c r="GJ255" s="5"/>
      <c r="GK255" s="5"/>
      <c r="GL255" s="5"/>
      <c r="GM255" s="5"/>
      <c r="GN255" s="5"/>
      <c r="GO255" s="5"/>
      <c r="GP255" s="5"/>
      <c r="GQ255" s="5"/>
      <c r="GR255" s="5"/>
      <c r="GS255" s="5"/>
      <c r="GT255" s="5"/>
      <c r="GU255" s="5"/>
      <c r="GV255" s="5"/>
      <c r="GW255" s="5"/>
      <c r="GX255" s="5"/>
      <c r="GY255" s="5"/>
      <c r="GZ255" s="5"/>
      <c r="HA255" s="5"/>
      <c r="HB255" s="5"/>
      <c r="HC255" s="5"/>
      <c r="HD255" s="5"/>
      <c r="HE255" s="5"/>
      <c r="HF255" s="5"/>
      <c r="HG255" s="5"/>
      <c r="HH255" s="5"/>
      <c r="HI255" s="5"/>
      <c r="HJ255" s="5"/>
      <c r="HK255" s="5"/>
      <c r="HL255" s="5"/>
      <c r="HM255" s="5"/>
      <c r="HN255" s="5"/>
      <c r="HO255" s="5"/>
      <c r="HP255" s="5"/>
      <c r="HQ255" s="5"/>
      <c r="HR255" s="5"/>
      <c r="HS255" s="5"/>
      <c r="HT255" s="5"/>
      <c r="HU255" s="5"/>
      <c r="HV255" s="5"/>
      <c r="HW255" s="5"/>
      <c r="HX255" s="5"/>
      <c r="HY255" s="5"/>
      <c r="HZ255" s="5"/>
      <c r="IA255" s="5"/>
      <c r="IB255" s="5"/>
      <c r="IC255" s="5"/>
      <c r="ID255" s="5"/>
      <c r="IE255" s="5"/>
      <c r="IF255" s="5"/>
      <c r="IG255" s="5"/>
      <c r="IH255" s="5"/>
      <c r="II255" s="5"/>
      <c r="IJ255" s="5"/>
      <c r="IK255" s="5"/>
      <c r="IL255" s="5"/>
      <c r="IM255" s="5"/>
      <c r="IN255" s="5"/>
      <c r="IO255" s="5"/>
      <c r="IP255" s="5"/>
      <c r="IQ255" s="5"/>
      <c r="IR255" s="5"/>
      <c r="IS255" s="5"/>
      <c r="IT255" s="5"/>
      <c r="IU255" s="5"/>
      <c r="IV255" s="5"/>
      <c r="IW255" s="5"/>
      <c r="IX255" s="5"/>
      <c r="IY255" s="5"/>
      <c r="IZ255" s="5"/>
      <c r="JA255" s="5"/>
      <c r="JB255" s="5"/>
      <c r="JC255" s="5"/>
      <c r="JD255" s="5"/>
      <c r="JE255" s="5"/>
      <c r="JF255" s="5"/>
      <c r="JG255" s="5"/>
      <c r="JH255" s="5"/>
      <c r="JI255" s="5"/>
      <c r="JJ255" s="5"/>
      <c r="JK255" s="5"/>
      <c r="JL255" s="5"/>
      <c r="JM255" s="5"/>
      <c r="JN255" s="5"/>
      <c r="JO255" s="5"/>
      <c r="JP255" s="5"/>
      <c r="JQ255" s="5"/>
      <c r="JR255" s="5"/>
      <c r="JS255" s="5"/>
      <c r="JT255" s="5"/>
      <c r="JU255" s="5"/>
      <c r="JV255" s="5"/>
      <c r="JW255" s="5"/>
      <c r="JX255" s="5"/>
      <c r="JY255" s="5"/>
      <c r="JZ255" s="5"/>
      <c r="KA255" s="5"/>
      <c r="KB255" s="5"/>
      <c r="KC255" s="5"/>
      <c r="KD255" s="5"/>
      <c r="KE255" s="5"/>
      <c r="KF255" s="5"/>
      <c r="KG255" s="5"/>
      <c r="KH255" s="5"/>
      <c r="KI255" s="5"/>
      <c r="KJ255" s="5"/>
      <c r="KK255" s="5"/>
      <c r="KL255" s="5"/>
      <c r="KM255" s="5"/>
      <c r="KN255" s="5"/>
      <c r="KO255" s="5"/>
      <c r="KP255" s="5"/>
      <c r="KQ255" s="5"/>
      <c r="KR255" s="5"/>
      <c r="KS255" s="5"/>
      <c r="KT255" s="5"/>
      <c r="KU255" s="5"/>
      <c r="KV255" s="5"/>
      <c r="KW255" s="5"/>
      <c r="KX255" s="5"/>
      <c r="KY255" s="5"/>
      <c r="KZ255" s="5"/>
      <c r="LA255" s="5"/>
      <c r="LB255" s="5"/>
      <c r="LC255" s="5"/>
      <c r="LD255" s="5"/>
      <c r="LE255" s="5"/>
      <c r="LF255" s="5"/>
      <c r="LG255" s="5"/>
      <c r="LH255" s="5"/>
      <c r="LI255" s="5"/>
      <c r="LJ255" s="5"/>
      <c r="LK255" s="5"/>
      <c r="LL255" s="5"/>
      <c r="LM255" s="5"/>
      <c r="LN255" s="5"/>
      <c r="LO255" s="5"/>
      <c r="LP255" s="5"/>
      <c r="LQ255" s="5"/>
      <c r="LR255" s="5"/>
      <c r="LS255" s="5"/>
      <c r="LT255" s="5"/>
      <c r="LU255" s="5"/>
      <c r="LV255" s="5"/>
      <c r="LW255" s="5"/>
      <c r="LX255" s="5"/>
      <c r="LY255" s="5"/>
      <c r="LZ255" s="5"/>
      <c r="MA255" s="5"/>
      <c r="MB255" s="5"/>
      <c r="MC255" s="5"/>
      <c r="MD255" s="5"/>
      <c r="ME255" s="5"/>
      <c r="MF255" s="5"/>
      <c r="MG255" s="5"/>
      <c r="MH255" s="5"/>
      <c r="MI255" s="5"/>
      <c r="MJ255" s="5"/>
      <c r="MK255" s="5"/>
      <c r="ML255" s="5"/>
      <c r="MM255" s="5"/>
      <c r="MN255" s="5"/>
      <c r="MO255" s="5"/>
      <c r="MP255" s="5"/>
      <c r="MQ255" s="5"/>
      <c r="MR255" s="5"/>
      <c r="MS255" s="5"/>
      <c r="MT255" s="5"/>
      <c r="MU255" s="5"/>
      <c r="MV255" s="5"/>
      <c r="MW255" s="5"/>
      <c r="MX255" s="5"/>
      <c r="MY255" s="5"/>
      <c r="MZ255" s="5"/>
      <c r="NA255" s="5"/>
      <c r="NB255" s="5"/>
      <c r="NC255" s="5"/>
      <c r="ND255" s="5"/>
      <c r="NE255" s="5"/>
      <c r="NF255" s="5"/>
      <c r="NG255" s="5"/>
      <c r="NH255" s="5"/>
      <c r="NI255" s="5"/>
      <c r="NJ255" s="5"/>
      <c r="NK255" s="5"/>
      <c r="NL255" s="5"/>
      <c r="NM255" s="5"/>
      <c r="NN255" s="5"/>
      <c r="NO255" s="5"/>
      <c r="NP255" s="5"/>
      <c r="NQ255" s="5"/>
      <c r="NR255" s="5"/>
      <c r="NS255" s="5"/>
      <c r="NT255" s="5"/>
      <c r="NU255" s="5"/>
      <c r="NV255" s="5"/>
      <c r="NW255" s="5"/>
      <c r="NX255" s="5"/>
      <c r="NY255" s="5"/>
      <c r="NZ255" s="5"/>
      <c r="OA255" s="5"/>
      <c r="OB255" s="5"/>
      <c r="OC255" s="5"/>
      <c r="OD255" s="5"/>
      <c r="OE255" s="5"/>
      <c r="OF255" s="5"/>
      <c r="OG255" s="5"/>
      <c r="OH255" s="5"/>
      <c r="OI255" s="5"/>
      <c r="OJ255" s="5"/>
      <c r="OK255" s="5"/>
      <c r="OL255" s="5"/>
      <c r="OM255" s="5"/>
      <c r="ON255" s="5"/>
      <c r="OO255" s="5"/>
      <c r="OP255" s="5"/>
      <c r="OQ255" s="5"/>
      <c r="OR255" s="5"/>
      <c r="OS255" s="5"/>
      <c r="OT255" s="5"/>
      <c r="OU255" s="5"/>
      <c r="OV255" s="5"/>
      <c r="OW255" s="5"/>
      <c r="OX255" s="5"/>
      <c r="OY255" s="5"/>
      <c r="OZ255" s="5"/>
      <c r="PA255" s="5"/>
      <c r="PB255" s="5"/>
      <c r="PC255" s="5"/>
      <c r="PD255" s="5"/>
      <c r="PE255" s="5"/>
      <c r="PF255" s="5"/>
      <c r="PG255" s="5"/>
      <c r="PH255" s="5"/>
      <c r="PI255" s="5"/>
      <c r="PJ255" s="5"/>
      <c r="PK255" s="5"/>
      <c r="PL255" s="5"/>
      <c r="PM255" s="5"/>
      <c r="PN255" s="5"/>
      <c r="PO255" s="5"/>
      <c r="PP255" s="5"/>
      <c r="PQ255" s="5"/>
      <c r="PR255" s="5"/>
      <c r="PS255" s="5"/>
      <c r="PT255" s="5"/>
      <c r="PU255" s="5"/>
      <c r="PV255" s="5"/>
      <c r="PW255" s="5"/>
      <c r="PX255" s="5"/>
      <c r="PY255" s="5"/>
      <c r="PZ255" s="5"/>
      <c r="QA255" s="5"/>
      <c r="QB255" s="5"/>
      <c r="QC255" s="5"/>
      <c r="QD255" s="5"/>
      <c r="QE255" s="5"/>
      <c r="QF255" s="5"/>
      <c r="QG255" s="5"/>
      <c r="QH255" s="5"/>
      <c r="QI255" s="5"/>
      <c r="QJ255" s="5"/>
      <c r="QK255" s="5"/>
      <c r="QL255" s="5"/>
      <c r="QM255" s="5"/>
      <c r="QN255" s="5"/>
      <c r="QO255" s="5"/>
      <c r="QP255" s="5"/>
      <c r="QQ255" s="5"/>
      <c r="QR255" s="5"/>
      <c r="QS255" s="5"/>
      <c r="QT255" s="5"/>
      <c r="QU255" s="5"/>
      <c r="QV255" s="5"/>
      <c r="QW255" s="5"/>
      <c r="QX255" s="5"/>
      <c r="QY255" s="5"/>
      <c r="QZ255" s="5"/>
      <c r="RA255" s="5"/>
      <c r="RB255" s="5"/>
      <c r="RC255" s="5"/>
      <c r="RD255" s="5"/>
      <c r="RE255" s="5"/>
      <c r="RF255" s="5"/>
      <c r="RG255" s="5"/>
      <c r="RH255" s="5"/>
      <c r="RI255" s="5"/>
      <c r="RJ255" s="5"/>
      <c r="RK255" s="5"/>
      <c r="RL255" s="5"/>
      <c r="RM255" s="5"/>
      <c r="RN255" s="5"/>
      <c r="RO255" s="5"/>
      <c r="RP255" s="5"/>
      <c r="RQ255" s="5"/>
      <c r="RR255" s="5"/>
      <c r="RS255" s="5"/>
      <c r="RT255" s="5"/>
      <c r="RU255" s="5"/>
      <c r="RV255" s="5"/>
      <c r="RW255" s="5"/>
      <c r="RX255" s="5"/>
      <c r="RY255" s="5"/>
      <c r="RZ255" s="5"/>
      <c r="SA255" s="5"/>
      <c r="SB255" s="5"/>
      <c r="SC255" s="5"/>
      <c r="SD255" s="5"/>
      <c r="SE255" s="5"/>
      <c r="SF255" s="5"/>
      <c r="SG255" s="5"/>
      <c r="SH255" s="5"/>
      <c r="SI255" s="5"/>
      <c r="SJ255" s="5"/>
      <c r="SK255" s="5"/>
      <c r="SL255" s="5"/>
      <c r="SM255" s="5"/>
      <c r="SN255" s="5"/>
      <c r="SO255" s="5"/>
      <c r="SP255" s="5"/>
      <c r="SQ255" s="5"/>
      <c r="SR255" s="5"/>
      <c r="SS255" s="5"/>
      <c r="ST255" s="5"/>
      <c r="SU255" s="5"/>
      <c r="SV255" s="5"/>
      <c r="SW255" s="5"/>
      <c r="SX255" s="5"/>
      <c r="SY255" s="5"/>
      <c r="SZ255" s="5"/>
      <c r="TA255" s="5"/>
      <c r="TB255" s="5"/>
    </row>
    <row r="256" spans="6:522" s="1" customFormat="1"/>
    <row r="257" spans="6:522" s="1" customFormat="1"/>
    <row r="258" spans="6:522" s="1" customFormat="1">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c r="CW258" s="5"/>
      <c r="CX258" s="5"/>
      <c r="CY258" s="5"/>
      <c r="CZ258" s="5"/>
      <c r="DA258" s="5"/>
      <c r="DB258" s="5"/>
      <c r="DC258" s="5"/>
      <c r="DD258" s="5"/>
      <c r="DE258" s="5"/>
      <c r="DF258" s="5"/>
      <c r="DG258" s="5"/>
      <c r="DH258" s="5"/>
      <c r="DI258" s="5"/>
      <c r="DJ258" s="5"/>
      <c r="DK258" s="5"/>
      <c r="DL258" s="5"/>
      <c r="DM258" s="5"/>
      <c r="DN258" s="5"/>
      <c r="DO258" s="5"/>
      <c r="DP258" s="5"/>
      <c r="DQ258" s="5"/>
      <c r="DR258" s="5"/>
      <c r="DS258" s="5"/>
      <c r="DT258" s="5"/>
      <c r="DU258" s="5"/>
      <c r="DV258" s="5"/>
      <c r="DW258" s="5"/>
      <c r="DX258" s="5"/>
      <c r="DY258" s="5"/>
      <c r="DZ258" s="5"/>
      <c r="EA258" s="5"/>
      <c r="EB258" s="5"/>
      <c r="EC258" s="5"/>
      <c r="ED258" s="5"/>
      <c r="EE258" s="5"/>
      <c r="EF258" s="5"/>
      <c r="EG258" s="5"/>
      <c r="EH258" s="5"/>
      <c r="EI258" s="5"/>
      <c r="EJ258" s="5"/>
      <c r="EK258" s="5"/>
      <c r="EL258" s="5"/>
      <c r="EM258" s="5"/>
      <c r="EN258" s="5"/>
      <c r="EO258" s="5"/>
      <c r="EP258" s="5"/>
      <c r="EQ258" s="5"/>
      <c r="ER258" s="5"/>
      <c r="ES258" s="5"/>
      <c r="ET258" s="5"/>
      <c r="EU258" s="5"/>
      <c r="EV258" s="5"/>
      <c r="EW258" s="5"/>
      <c r="EX258" s="5"/>
      <c r="EY258" s="5"/>
      <c r="EZ258" s="5"/>
      <c r="FA258" s="5"/>
      <c r="FB258" s="5"/>
      <c r="FC258" s="5"/>
      <c r="FD258" s="5"/>
      <c r="FE258" s="5"/>
      <c r="FF258" s="5"/>
      <c r="FG258" s="5"/>
      <c r="FH258" s="5"/>
      <c r="FI258" s="5"/>
      <c r="FJ258" s="5"/>
      <c r="FK258" s="5"/>
      <c r="FL258" s="5"/>
      <c r="FM258" s="5"/>
      <c r="FN258" s="5"/>
      <c r="FO258" s="5"/>
      <c r="FP258" s="5"/>
      <c r="FQ258" s="5"/>
      <c r="FR258" s="5"/>
      <c r="FS258" s="5"/>
      <c r="FT258" s="5"/>
      <c r="FU258" s="5"/>
      <c r="FV258" s="5"/>
      <c r="FW258" s="5"/>
      <c r="FX258" s="5"/>
      <c r="FY258" s="5"/>
      <c r="FZ258" s="5"/>
      <c r="GA258" s="5"/>
      <c r="GB258" s="5"/>
      <c r="GC258" s="5"/>
      <c r="GD258" s="5"/>
      <c r="GE258" s="5"/>
      <c r="GF258" s="5"/>
      <c r="GG258" s="5"/>
      <c r="GH258" s="5"/>
      <c r="GI258" s="5"/>
      <c r="GJ258" s="5"/>
      <c r="GK258" s="5"/>
      <c r="GL258" s="5"/>
      <c r="GM258" s="5"/>
      <c r="GN258" s="5"/>
      <c r="GO258" s="5"/>
      <c r="GP258" s="5"/>
      <c r="GQ258" s="5"/>
      <c r="GR258" s="5"/>
      <c r="GS258" s="5"/>
      <c r="GT258" s="5"/>
      <c r="GU258" s="5"/>
      <c r="GV258" s="5"/>
      <c r="GW258" s="5"/>
      <c r="GX258" s="5"/>
      <c r="GY258" s="5"/>
      <c r="GZ258" s="5"/>
      <c r="HA258" s="5"/>
      <c r="HB258" s="5"/>
      <c r="HC258" s="5"/>
      <c r="HD258" s="5"/>
      <c r="HE258" s="5"/>
      <c r="HF258" s="5"/>
      <c r="HG258" s="5"/>
      <c r="HH258" s="5"/>
      <c r="HI258" s="5"/>
      <c r="HJ258" s="5"/>
      <c r="HK258" s="5"/>
      <c r="HL258" s="5"/>
      <c r="HM258" s="5"/>
      <c r="HN258" s="5"/>
      <c r="HO258" s="5"/>
      <c r="HP258" s="5"/>
      <c r="HQ258" s="5"/>
      <c r="HR258" s="5"/>
      <c r="HS258" s="5"/>
      <c r="HT258" s="5"/>
      <c r="HU258" s="5"/>
      <c r="HV258" s="5"/>
      <c r="HW258" s="5"/>
      <c r="HX258" s="5"/>
      <c r="HY258" s="5"/>
      <c r="HZ258" s="5"/>
      <c r="IA258" s="5"/>
      <c r="IB258" s="5"/>
      <c r="IC258" s="5"/>
      <c r="ID258" s="5"/>
      <c r="IE258" s="5"/>
      <c r="IF258" s="5"/>
      <c r="IG258" s="5"/>
      <c r="IH258" s="5"/>
      <c r="II258" s="5"/>
      <c r="IJ258" s="5"/>
      <c r="IK258" s="5"/>
      <c r="IL258" s="5"/>
      <c r="IM258" s="5"/>
      <c r="IN258" s="5"/>
      <c r="IO258" s="5"/>
      <c r="IP258" s="5"/>
      <c r="IQ258" s="5"/>
      <c r="IR258" s="5"/>
      <c r="IS258" s="5"/>
      <c r="IT258" s="5"/>
      <c r="IU258" s="5"/>
      <c r="IV258" s="5"/>
      <c r="IW258" s="5"/>
      <c r="IX258" s="5"/>
      <c r="IY258" s="5"/>
      <c r="IZ258" s="5"/>
      <c r="JA258" s="5"/>
      <c r="JB258" s="5"/>
      <c r="JC258" s="5"/>
      <c r="JD258" s="5"/>
      <c r="JE258" s="5"/>
      <c r="JF258" s="5"/>
      <c r="JG258" s="5"/>
      <c r="JH258" s="5"/>
      <c r="JI258" s="5"/>
      <c r="JJ258" s="5"/>
      <c r="JK258" s="5"/>
      <c r="JL258" s="5"/>
      <c r="JM258" s="5"/>
      <c r="JN258" s="5"/>
      <c r="JO258" s="5"/>
      <c r="JP258" s="5"/>
      <c r="JQ258" s="5"/>
      <c r="JR258" s="5"/>
      <c r="JS258" s="5"/>
      <c r="JT258" s="5"/>
      <c r="JU258" s="5"/>
      <c r="JV258" s="5"/>
      <c r="JW258" s="5"/>
      <c r="JX258" s="5"/>
      <c r="JY258" s="5"/>
      <c r="JZ258" s="5"/>
      <c r="KA258" s="5"/>
      <c r="KB258" s="5"/>
      <c r="KC258" s="5"/>
      <c r="KD258" s="5"/>
      <c r="KE258" s="5"/>
      <c r="KF258" s="5"/>
      <c r="KG258" s="5"/>
      <c r="KH258" s="5"/>
      <c r="KI258" s="5"/>
      <c r="KJ258" s="5"/>
      <c r="KK258" s="5"/>
      <c r="KL258" s="5"/>
      <c r="KM258" s="5"/>
      <c r="KN258" s="5"/>
      <c r="KO258" s="5"/>
      <c r="KP258" s="5"/>
      <c r="KQ258" s="5"/>
      <c r="KR258" s="5"/>
      <c r="KS258" s="5"/>
      <c r="KT258" s="5"/>
      <c r="KU258" s="5"/>
      <c r="KV258" s="5"/>
      <c r="KW258" s="5"/>
      <c r="KX258" s="5"/>
      <c r="KY258" s="5"/>
      <c r="KZ258" s="5"/>
      <c r="LA258" s="5"/>
      <c r="LB258" s="5"/>
      <c r="LC258" s="5"/>
      <c r="LD258" s="5"/>
      <c r="LE258" s="5"/>
      <c r="LF258" s="5"/>
      <c r="LG258" s="5"/>
      <c r="LH258" s="5"/>
      <c r="LI258" s="5"/>
      <c r="LJ258" s="5"/>
      <c r="LK258" s="5"/>
      <c r="LL258" s="5"/>
      <c r="LM258" s="5"/>
      <c r="LN258" s="5"/>
      <c r="LO258" s="5"/>
      <c r="LP258" s="5"/>
      <c r="LQ258" s="5"/>
      <c r="LR258" s="5"/>
      <c r="LS258" s="5"/>
      <c r="LT258" s="5"/>
      <c r="LU258" s="5"/>
      <c r="LV258" s="5"/>
      <c r="LW258" s="5"/>
      <c r="LX258" s="5"/>
      <c r="LY258" s="5"/>
      <c r="LZ258" s="5"/>
      <c r="MA258" s="5"/>
      <c r="MB258" s="5"/>
      <c r="MC258" s="5"/>
      <c r="MD258" s="5"/>
      <c r="ME258" s="5"/>
      <c r="MF258" s="5"/>
      <c r="MG258" s="5"/>
      <c r="MH258" s="5"/>
      <c r="MI258" s="5"/>
      <c r="MJ258" s="5"/>
      <c r="MK258" s="5"/>
      <c r="ML258" s="5"/>
      <c r="MM258" s="5"/>
      <c r="MN258" s="5"/>
      <c r="MO258" s="5"/>
      <c r="MP258" s="5"/>
      <c r="MQ258" s="5"/>
      <c r="MR258" s="5"/>
      <c r="MS258" s="5"/>
      <c r="MT258" s="5"/>
      <c r="MU258" s="5"/>
      <c r="MV258" s="5"/>
      <c r="MW258" s="5"/>
      <c r="MX258" s="5"/>
      <c r="MY258" s="5"/>
      <c r="MZ258" s="5"/>
      <c r="NA258" s="5"/>
      <c r="NB258" s="5"/>
      <c r="NC258" s="5"/>
      <c r="ND258" s="5"/>
      <c r="NE258" s="5"/>
      <c r="NF258" s="5"/>
      <c r="NG258" s="5"/>
      <c r="NH258" s="5"/>
      <c r="NI258" s="5"/>
      <c r="NJ258" s="5"/>
      <c r="NK258" s="5"/>
      <c r="NL258" s="5"/>
      <c r="NM258" s="5"/>
      <c r="NN258" s="5"/>
      <c r="NO258" s="5"/>
      <c r="NP258" s="5"/>
      <c r="NQ258" s="5"/>
      <c r="NR258" s="5"/>
      <c r="NS258" s="5"/>
      <c r="NT258" s="5"/>
      <c r="NU258" s="5"/>
      <c r="NV258" s="5"/>
      <c r="NW258" s="5"/>
      <c r="NX258" s="5"/>
      <c r="NY258" s="5"/>
      <c r="NZ258" s="5"/>
      <c r="OA258" s="5"/>
      <c r="OB258" s="5"/>
      <c r="OC258" s="5"/>
      <c r="OD258" s="5"/>
      <c r="OE258" s="5"/>
      <c r="OF258" s="5"/>
      <c r="OG258" s="5"/>
      <c r="OH258" s="5"/>
      <c r="OI258" s="5"/>
      <c r="OJ258" s="5"/>
      <c r="OK258" s="5"/>
      <c r="OL258" s="5"/>
      <c r="OM258" s="5"/>
      <c r="ON258" s="5"/>
      <c r="OO258" s="5"/>
      <c r="OP258" s="5"/>
      <c r="OQ258" s="5"/>
      <c r="OR258" s="5"/>
      <c r="OS258" s="5"/>
      <c r="OT258" s="5"/>
      <c r="OU258" s="5"/>
      <c r="OV258" s="5"/>
      <c r="OW258" s="5"/>
      <c r="OX258" s="5"/>
      <c r="OY258" s="5"/>
      <c r="OZ258" s="5"/>
      <c r="PA258" s="5"/>
      <c r="PB258" s="5"/>
      <c r="PC258" s="5"/>
      <c r="PD258" s="5"/>
      <c r="PE258" s="5"/>
      <c r="PF258" s="5"/>
      <c r="PG258" s="5"/>
      <c r="PH258" s="5"/>
      <c r="PI258" s="5"/>
      <c r="PJ258" s="5"/>
      <c r="PK258" s="5"/>
      <c r="PL258" s="5"/>
      <c r="PM258" s="5"/>
      <c r="PN258" s="5"/>
      <c r="PO258" s="5"/>
      <c r="PP258" s="5"/>
      <c r="PQ258" s="5"/>
      <c r="PR258" s="5"/>
      <c r="PS258" s="5"/>
      <c r="PT258" s="5"/>
      <c r="PU258" s="5"/>
      <c r="PV258" s="5"/>
      <c r="PW258" s="5"/>
      <c r="PX258" s="5"/>
      <c r="PY258" s="5"/>
      <c r="PZ258" s="5"/>
      <c r="QA258" s="5"/>
      <c r="QB258" s="5"/>
      <c r="QC258" s="5"/>
      <c r="QD258" s="5"/>
      <c r="QE258" s="5"/>
      <c r="QF258" s="5"/>
      <c r="QG258" s="5"/>
      <c r="QH258" s="5"/>
      <c r="QI258" s="5"/>
      <c r="QJ258" s="5"/>
      <c r="QK258" s="5"/>
      <c r="QL258" s="5"/>
      <c r="QM258" s="5"/>
      <c r="QN258" s="5"/>
      <c r="QO258" s="5"/>
      <c r="QP258" s="5"/>
      <c r="QQ258" s="5"/>
      <c r="QR258" s="5"/>
      <c r="QS258" s="5"/>
      <c r="QT258" s="5"/>
      <c r="QU258" s="5"/>
      <c r="QV258" s="5"/>
      <c r="QW258" s="5"/>
      <c r="QX258" s="5"/>
      <c r="QY258" s="5"/>
      <c r="QZ258" s="5"/>
      <c r="RA258" s="5"/>
      <c r="RB258" s="5"/>
      <c r="RC258" s="5"/>
      <c r="RD258" s="5"/>
      <c r="RE258" s="5"/>
      <c r="RF258" s="5"/>
      <c r="RG258" s="5"/>
      <c r="RH258" s="5"/>
      <c r="RI258" s="5"/>
      <c r="RJ258" s="5"/>
      <c r="RK258" s="5"/>
      <c r="RL258" s="5"/>
      <c r="RM258" s="5"/>
      <c r="RN258" s="5"/>
      <c r="RO258" s="5"/>
      <c r="RP258" s="5"/>
      <c r="RQ258" s="5"/>
      <c r="RR258" s="5"/>
      <c r="RS258" s="5"/>
      <c r="RT258" s="5"/>
      <c r="RU258" s="5"/>
      <c r="RV258" s="5"/>
      <c r="RW258" s="5"/>
      <c r="RX258" s="5"/>
      <c r="RY258" s="5"/>
      <c r="RZ258" s="5"/>
      <c r="SA258" s="5"/>
      <c r="SB258" s="5"/>
      <c r="SC258" s="5"/>
      <c r="SD258" s="5"/>
      <c r="SE258" s="5"/>
      <c r="SF258" s="5"/>
      <c r="SG258" s="5"/>
      <c r="SH258" s="5"/>
      <c r="SI258" s="5"/>
      <c r="SJ258" s="5"/>
      <c r="SK258" s="5"/>
      <c r="SL258" s="5"/>
      <c r="SM258" s="5"/>
      <c r="SN258" s="5"/>
      <c r="SO258" s="5"/>
      <c r="SP258" s="5"/>
      <c r="SQ258" s="5"/>
      <c r="SR258" s="5"/>
      <c r="SS258" s="5"/>
      <c r="ST258" s="5"/>
      <c r="SU258" s="5"/>
      <c r="SV258" s="5"/>
      <c r="SW258" s="5"/>
      <c r="SX258" s="5"/>
      <c r="SY258" s="5"/>
      <c r="SZ258" s="5"/>
      <c r="TA258" s="5"/>
      <c r="TB258" s="5"/>
    </row>
    <row r="259" spans="6:522" s="1" customFormat="1"/>
    <row r="260" spans="6:522" s="1" customFormat="1">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c r="CW260" s="5"/>
      <c r="CX260" s="5"/>
      <c r="CY260" s="5"/>
      <c r="CZ260" s="5"/>
      <c r="DA260" s="5"/>
      <c r="DB260" s="5"/>
      <c r="DC260" s="5"/>
      <c r="DD260" s="5"/>
      <c r="DE260" s="5"/>
      <c r="DF260" s="5"/>
      <c r="DG260" s="5"/>
      <c r="DH260" s="5"/>
      <c r="DI260" s="5"/>
      <c r="DJ260" s="5"/>
      <c r="DK260" s="5"/>
      <c r="DL260" s="5"/>
      <c r="DM260" s="5"/>
      <c r="DN260" s="5"/>
      <c r="DO260" s="5"/>
      <c r="DP260" s="5"/>
      <c r="DQ260" s="5"/>
      <c r="DR260" s="5"/>
      <c r="DS260" s="5"/>
      <c r="DT260" s="5"/>
      <c r="DU260" s="5"/>
      <c r="DV260" s="5"/>
      <c r="DW260" s="5"/>
      <c r="DX260" s="5"/>
      <c r="DY260" s="5"/>
      <c r="DZ260" s="5"/>
      <c r="EA260" s="5"/>
      <c r="EB260" s="5"/>
      <c r="EC260" s="5"/>
      <c r="ED260" s="5"/>
      <c r="EE260" s="5"/>
      <c r="EF260" s="5"/>
      <c r="EG260" s="5"/>
      <c r="EH260" s="5"/>
      <c r="EI260" s="5"/>
      <c r="EJ260" s="5"/>
      <c r="EK260" s="5"/>
      <c r="EL260" s="5"/>
      <c r="EM260" s="5"/>
      <c r="EN260" s="5"/>
      <c r="EO260" s="5"/>
      <c r="EP260" s="5"/>
      <c r="EQ260" s="5"/>
      <c r="ER260" s="5"/>
      <c r="ES260" s="5"/>
      <c r="ET260" s="5"/>
      <c r="EU260" s="5"/>
      <c r="EV260" s="5"/>
      <c r="EW260" s="5"/>
      <c r="EX260" s="5"/>
      <c r="EY260" s="5"/>
      <c r="EZ260" s="5"/>
      <c r="FA260" s="5"/>
      <c r="FB260" s="5"/>
      <c r="FC260" s="5"/>
      <c r="FD260" s="5"/>
      <c r="FE260" s="5"/>
      <c r="FF260" s="5"/>
      <c r="FG260" s="5"/>
      <c r="FH260" s="5"/>
      <c r="FI260" s="5"/>
      <c r="FJ260" s="5"/>
      <c r="FK260" s="5"/>
      <c r="FL260" s="5"/>
      <c r="FM260" s="5"/>
      <c r="FN260" s="5"/>
      <c r="FO260" s="5"/>
      <c r="FP260" s="5"/>
      <c r="FQ260" s="5"/>
      <c r="FR260" s="5"/>
      <c r="FS260" s="5"/>
      <c r="FT260" s="5"/>
      <c r="FU260" s="5"/>
      <c r="FV260" s="5"/>
      <c r="FW260" s="5"/>
      <c r="FX260" s="5"/>
      <c r="FY260" s="5"/>
      <c r="FZ260" s="5"/>
      <c r="GA260" s="5"/>
      <c r="GB260" s="5"/>
      <c r="GC260" s="5"/>
      <c r="GD260" s="5"/>
      <c r="GE260" s="5"/>
      <c r="GF260" s="5"/>
      <c r="GG260" s="5"/>
      <c r="GH260" s="5"/>
      <c r="GI260" s="5"/>
      <c r="GJ260" s="5"/>
      <c r="GK260" s="5"/>
      <c r="GL260" s="5"/>
      <c r="GM260" s="5"/>
      <c r="GN260" s="5"/>
      <c r="GO260" s="5"/>
      <c r="GP260" s="5"/>
      <c r="GQ260" s="5"/>
      <c r="GR260" s="5"/>
      <c r="GS260" s="5"/>
      <c r="GT260" s="5"/>
      <c r="GU260" s="5"/>
      <c r="GV260" s="5"/>
      <c r="GW260" s="5"/>
      <c r="GX260" s="5"/>
      <c r="GY260" s="5"/>
      <c r="GZ260" s="5"/>
      <c r="HA260" s="5"/>
      <c r="HB260" s="5"/>
      <c r="HC260" s="5"/>
      <c r="HD260" s="5"/>
      <c r="HE260" s="5"/>
      <c r="HF260" s="5"/>
      <c r="HG260" s="5"/>
      <c r="HH260" s="5"/>
      <c r="HI260" s="5"/>
      <c r="HJ260" s="5"/>
      <c r="HK260" s="5"/>
      <c r="HL260" s="5"/>
      <c r="HM260" s="5"/>
      <c r="HN260" s="5"/>
      <c r="HO260" s="5"/>
      <c r="HP260" s="5"/>
      <c r="HQ260" s="5"/>
      <c r="HR260" s="5"/>
      <c r="HS260" s="5"/>
      <c r="HT260" s="5"/>
      <c r="HU260" s="5"/>
      <c r="HV260" s="5"/>
      <c r="HW260" s="5"/>
      <c r="HX260" s="5"/>
      <c r="HY260" s="5"/>
      <c r="HZ260" s="5"/>
      <c r="IA260" s="5"/>
      <c r="IB260" s="5"/>
      <c r="IC260" s="5"/>
      <c r="ID260" s="5"/>
      <c r="IE260" s="5"/>
      <c r="IF260" s="5"/>
      <c r="IG260" s="5"/>
      <c r="IH260" s="5"/>
      <c r="II260" s="5"/>
      <c r="IJ260" s="5"/>
      <c r="IK260" s="5"/>
      <c r="IL260" s="5"/>
      <c r="IM260" s="5"/>
      <c r="IN260" s="5"/>
      <c r="IO260" s="5"/>
      <c r="IP260" s="5"/>
      <c r="IQ260" s="5"/>
      <c r="IR260" s="5"/>
      <c r="IS260" s="5"/>
      <c r="IT260" s="5"/>
      <c r="IU260" s="5"/>
      <c r="IV260" s="5"/>
      <c r="IW260" s="5"/>
      <c r="IX260" s="5"/>
      <c r="IY260" s="5"/>
      <c r="IZ260" s="5"/>
      <c r="JA260" s="5"/>
      <c r="JB260" s="5"/>
      <c r="JC260" s="5"/>
      <c r="JD260" s="5"/>
      <c r="JE260" s="5"/>
      <c r="JF260" s="5"/>
      <c r="JG260" s="5"/>
      <c r="JH260" s="5"/>
      <c r="JI260" s="5"/>
      <c r="JJ260" s="5"/>
      <c r="JK260" s="5"/>
      <c r="JL260" s="5"/>
      <c r="JM260" s="5"/>
      <c r="JN260" s="5"/>
      <c r="JO260" s="5"/>
      <c r="JP260" s="5"/>
      <c r="JQ260" s="5"/>
      <c r="JR260" s="5"/>
      <c r="JS260" s="5"/>
      <c r="JT260" s="5"/>
      <c r="JU260" s="5"/>
      <c r="JV260" s="5"/>
      <c r="JW260" s="5"/>
      <c r="JX260" s="5"/>
      <c r="JY260" s="5"/>
      <c r="JZ260" s="5"/>
      <c r="KA260" s="5"/>
      <c r="KB260" s="5"/>
      <c r="KC260" s="5"/>
      <c r="KD260" s="5"/>
      <c r="KE260" s="5"/>
      <c r="KF260" s="5"/>
      <c r="KG260" s="5"/>
      <c r="KH260" s="5"/>
      <c r="KI260" s="5"/>
      <c r="KJ260" s="5"/>
      <c r="KK260" s="5"/>
      <c r="KL260" s="5"/>
      <c r="KM260" s="5"/>
      <c r="KN260" s="5"/>
      <c r="KO260" s="5"/>
      <c r="KP260" s="5"/>
      <c r="KQ260" s="5"/>
      <c r="KR260" s="5"/>
      <c r="KS260" s="5"/>
      <c r="KT260" s="5"/>
      <c r="KU260" s="5"/>
      <c r="KV260" s="5"/>
      <c r="KW260" s="5"/>
      <c r="KX260" s="5"/>
      <c r="KY260" s="5"/>
      <c r="KZ260" s="5"/>
      <c r="LA260" s="5"/>
      <c r="LB260" s="5"/>
      <c r="LC260" s="5"/>
      <c r="LD260" s="5"/>
      <c r="LE260" s="5"/>
      <c r="LF260" s="5"/>
      <c r="LG260" s="5"/>
      <c r="LH260" s="5"/>
      <c r="LI260" s="5"/>
      <c r="LJ260" s="5"/>
      <c r="LK260" s="5"/>
      <c r="LL260" s="5"/>
      <c r="LM260" s="5"/>
      <c r="LN260" s="5"/>
      <c r="LO260" s="5"/>
      <c r="LP260" s="5"/>
      <c r="LQ260" s="5"/>
      <c r="LR260" s="5"/>
      <c r="LS260" s="5"/>
      <c r="LT260" s="5"/>
      <c r="LU260" s="5"/>
      <c r="LV260" s="5"/>
      <c r="LW260" s="5"/>
      <c r="LX260" s="5"/>
      <c r="LY260" s="5"/>
      <c r="LZ260" s="5"/>
      <c r="MA260" s="5"/>
      <c r="MB260" s="5"/>
      <c r="MC260" s="5"/>
      <c r="MD260" s="5"/>
      <c r="ME260" s="5"/>
      <c r="MF260" s="5"/>
      <c r="MG260" s="5"/>
      <c r="MH260" s="5"/>
      <c r="MI260" s="5"/>
      <c r="MJ260" s="5"/>
      <c r="MK260" s="5"/>
      <c r="ML260" s="5"/>
      <c r="MM260" s="5"/>
      <c r="MN260" s="5"/>
      <c r="MO260" s="5"/>
      <c r="MP260" s="5"/>
      <c r="MQ260" s="5"/>
      <c r="MR260" s="5"/>
      <c r="MS260" s="5"/>
      <c r="MT260" s="5"/>
      <c r="MU260" s="5"/>
      <c r="MV260" s="5"/>
      <c r="MW260" s="5"/>
      <c r="MX260" s="5"/>
      <c r="MY260" s="5"/>
      <c r="MZ260" s="5"/>
      <c r="NA260" s="5"/>
      <c r="NB260" s="5"/>
      <c r="NC260" s="5"/>
      <c r="ND260" s="5"/>
      <c r="NE260" s="5"/>
      <c r="NF260" s="5"/>
      <c r="NG260" s="5"/>
      <c r="NH260" s="5"/>
      <c r="NI260" s="5"/>
      <c r="NJ260" s="5"/>
      <c r="NK260" s="5"/>
      <c r="NL260" s="5"/>
      <c r="NM260" s="5"/>
      <c r="NN260" s="5"/>
      <c r="NO260" s="5"/>
      <c r="NP260" s="5"/>
      <c r="NQ260" s="5"/>
      <c r="NR260" s="5"/>
      <c r="NS260" s="5"/>
      <c r="NT260" s="5"/>
      <c r="NU260" s="5"/>
      <c r="NV260" s="5"/>
      <c r="NW260" s="5"/>
      <c r="NX260" s="5"/>
      <c r="NY260" s="5"/>
      <c r="NZ260" s="5"/>
      <c r="OA260" s="5"/>
      <c r="OB260" s="5"/>
      <c r="OC260" s="5"/>
      <c r="OD260" s="5"/>
      <c r="OE260" s="5"/>
      <c r="OF260" s="5"/>
      <c r="OG260" s="5"/>
      <c r="OH260" s="5"/>
      <c r="OI260" s="5"/>
      <c r="OJ260" s="5"/>
      <c r="OK260" s="5"/>
      <c r="OL260" s="5"/>
      <c r="OM260" s="5"/>
      <c r="ON260" s="5"/>
      <c r="OO260" s="5"/>
      <c r="OP260" s="5"/>
      <c r="OQ260" s="5"/>
      <c r="OR260" s="5"/>
      <c r="OS260" s="5"/>
      <c r="OT260" s="5"/>
      <c r="OU260" s="5"/>
      <c r="OV260" s="5"/>
      <c r="OW260" s="5"/>
      <c r="OX260" s="5"/>
      <c r="OY260" s="5"/>
      <c r="OZ260" s="5"/>
      <c r="PA260" s="5"/>
      <c r="PB260" s="5"/>
      <c r="PC260" s="5"/>
      <c r="PD260" s="5"/>
      <c r="PE260" s="5"/>
      <c r="PF260" s="5"/>
      <c r="PG260" s="5"/>
      <c r="PH260" s="5"/>
      <c r="PI260" s="5"/>
      <c r="PJ260" s="5"/>
      <c r="PK260" s="5"/>
      <c r="PL260" s="5"/>
      <c r="PM260" s="5"/>
      <c r="PN260" s="5"/>
      <c r="PO260" s="5"/>
      <c r="PP260" s="5"/>
      <c r="PQ260" s="5"/>
      <c r="PR260" s="5"/>
      <c r="PS260" s="5"/>
      <c r="PT260" s="5"/>
      <c r="PU260" s="5"/>
      <c r="PV260" s="5"/>
      <c r="PW260" s="5"/>
      <c r="PX260" s="5"/>
      <c r="PY260" s="5"/>
      <c r="PZ260" s="5"/>
      <c r="QA260" s="5"/>
      <c r="QB260" s="5"/>
      <c r="QC260" s="5"/>
      <c r="QD260" s="5"/>
      <c r="QE260" s="5"/>
      <c r="QF260" s="5"/>
      <c r="QG260" s="5"/>
      <c r="QH260" s="5"/>
      <c r="QI260" s="5"/>
      <c r="QJ260" s="5"/>
      <c r="QK260" s="5"/>
      <c r="QL260" s="5"/>
      <c r="QM260" s="5"/>
      <c r="QN260" s="5"/>
      <c r="QO260" s="5"/>
      <c r="QP260" s="5"/>
      <c r="QQ260" s="5"/>
      <c r="QR260" s="5"/>
      <c r="QS260" s="5"/>
      <c r="QT260" s="5"/>
      <c r="QU260" s="5"/>
      <c r="QV260" s="5"/>
      <c r="QW260" s="5"/>
      <c r="QX260" s="5"/>
      <c r="QY260" s="5"/>
      <c r="QZ260" s="5"/>
      <c r="RA260" s="5"/>
      <c r="RB260" s="5"/>
      <c r="RC260" s="5"/>
      <c r="RD260" s="5"/>
      <c r="RE260" s="5"/>
      <c r="RF260" s="5"/>
      <c r="RG260" s="5"/>
      <c r="RH260" s="5"/>
      <c r="RI260" s="5"/>
      <c r="RJ260" s="5"/>
      <c r="RK260" s="5"/>
      <c r="RL260" s="5"/>
      <c r="RM260" s="5"/>
      <c r="RN260" s="5"/>
      <c r="RO260" s="5"/>
      <c r="RP260" s="5"/>
      <c r="RQ260" s="5"/>
      <c r="RR260" s="5"/>
      <c r="RS260" s="5"/>
      <c r="RT260" s="5"/>
      <c r="RU260" s="5"/>
      <c r="RV260" s="5"/>
      <c r="RW260" s="5"/>
      <c r="RX260" s="5"/>
      <c r="RY260" s="5"/>
      <c r="RZ260" s="5"/>
      <c r="SA260" s="5"/>
      <c r="SB260" s="5"/>
      <c r="SC260" s="5"/>
      <c r="SD260" s="5"/>
      <c r="SE260" s="5"/>
      <c r="SF260" s="5"/>
      <c r="SG260" s="5"/>
      <c r="SH260" s="5"/>
      <c r="SI260" s="5"/>
      <c r="SJ260" s="5"/>
      <c r="SK260" s="5"/>
      <c r="SL260" s="5"/>
      <c r="SM260" s="5"/>
      <c r="SN260" s="5"/>
      <c r="SO260" s="5"/>
      <c r="SP260" s="5"/>
      <c r="SQ260" s="5"/>
      <c r="SR260" s="5"/>
      <c r="SS260" s="5"/>
      <c r="ST260" s="5"/>
      <c r="SU260" s="5"/>
      <c r="SV260" s="5"/>
      <c r="SW260" s="5"/>
      <c r="SX260" s="5"/>
      <c r="SY260" s="5"/>
      <c r="SZ260" s="5"/>
      <c r="TA260" s="5"/>
      <c r="TB260" s="5"/>
    </row>
    <row r="261" spans="6:522" s="1" customFormat="1"/>
    <row r="262" spans="6:522" s="1" customFormat="1"/>
    <row r="263" spans="6:522" s="1" customFormat="1">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c r="CW263" s="5"/>
      <c r="CX263" s="5"/>
      <c r="CY263" s="5"/>
      <c r="CZ263" s="5"/>
      <c r="DA263" s="5"/>
      <c r="DB263" s="5"/>
      <c r="DC263" s="5"/>
      <c r="DD263" s="5"/>
      <c r="DE263" s="5"/>
      <c r="DF263" s="5"/>
      <c r="DG263" s="5"/>
      <c r="DH263" s="5"/>
      <c r="DI263" s="5"/>
      <c r="DJ263" s="5"/>
      <c r="DK263" s="5"/>
      <c r="DL263" s="5"/>
      <c r="DM263" s="5"/>
      <c r="DN263" s="5"/>
      <c r="DO263" s="5"/>
      <c r="DP263" s="5"/>
      <c r="DQ263" s="5"/>
      <c r="DR263" s="5"/>
      <c r="DS263" s="5"/>
      <c r="DT263" s="5"/>
      <c r="DU263" s="5"/>
      <c r="DV263" s="5"/>
      <c r="DW263" s="5"/>
      <c r="DX263" s="5"/>
      <c r="DY263" s="5"/>
      <c r="DZ263" s="5"/>
      <c r="EA263" s="5"/>
      <c r="EB263" s="5"/>
      <c r="EC263" s="5"/>
      <c r="ED263" s="5"/>
      <c r="EE263" s="5"/>
      <c r="EF263" s="5"/>
      <c r="EG263" s="5"/>
      <c r="EH263" s="5"/>
      <c r="EI263" s="5"/>
      <c r="EJ263" s="5"/>
      <c r="EK263" s="5"/>
      <c r="EL263" s="5"/>
      <c r="EM263" s="5"/>
      <c r="EN263" s="5"/>
      <c r="EO263" s="5"/>
      <c r="EP263" s="5"/>
      <c r="EQ263" s="5"/>
      <c r="ER263" s="5"/>
      <c r="ES263" s="5"/>
      <c r="ET263" s="5"/>
      <c r="EU263" s="5"/>
      <c r="EV263" s="5"/>
      <c r="EW263" s="5"/>
      <c r="EX263" s="5"/>
      <c r="EY263" s="5"/>
      <c r="EZ263" s="5"/>
      <c r="FA263" s="5"/>
      <c r="FB263" s="5"/>
      <c r="FC263" s="5"/>
      <c r="FD263" s="5"/>
      <c r="FE263" s="5"/>
      <c r="FF263" s="5"/>
      <c r="FG263" s="5"/>
      <c r="FH263" s="5"/>
      <c r="FI263" s="5"/>
      <c r="FJ263" s="5"/>
      <c r="FK263" s="5"/>
      <c r="FL263" s="5"/>
      <c r="FM263" s="5"/>
      <c r="FN263" s="5"/>
      <c r="FO263" s="5"/>
      <c r="FP263" s="5"/>
      <c r="FQ263" s="5"/>
      <c r="FR263" s="5"/>
      <c r="FS263" s="5"/>
      <c r="FT263" s="5"/>
      <c r="FU263" s="5"/>
      <c r="FV263" s="5"/>
      <c r="FW263" s="5"/>
      <c r="FX263" s="5"/>
      <c r="FY263" s="5"/>
      <c r="FZ263" s="5"/>
      <c r="GA263" s="5"/>
      <c r="GB263" s="5"/>
      <c r="GC263" s="5"/>
      <c r="GD263" s="5"/>
      <c r="GE263" s="5"/>
      <c r="GF263" s="5"/>
      <c r="GG263" s="5"/>
      <c r="GH263" s="5"/>
      <c r="GI263" s="5"/>
      <c r="GJ263" s="5"/>
      <c r="GK263" s="5"/>
      <c r="GL263" s="5"/>
      <c r="GM263" s="5"/>
      <c r="GN263" s="5"/>
      <c r="GO263" s="5"/>
      <c r="GP263" s="5"/>
      <c r="GQ263" s="5"/>
      <c r="GR263" s="5"/>
      <c r="GS263" s="5"/>
      <c r="GT263" s="5"/>
      <c r="GU263" s="5"/>
      <c r="GV263" s="5"/>
      <c r="GW263" s="5"/>
      <c r="GX263" s="5"/>
      <c r="GY263" s="5"/>
      <c r="GZ263" s="5"/>
      <c r="HA263" s="5"/>
      <c r="HB263" s="5"/>
      <c r="HC263" s="5"/>
      <c r="HD263" s="5"/>
      <c r="HE263" s="5"/>
      <c r="HF263" s="5"/>
      <c r="HG263" s="5"/>
      <c r="HH263" s="5"/>
      <c r="HI263" s="5"/>
      <c r="HJ263" s="5"/>
      <c r="HK263" s="5"/>
      <c r="HL263" s="5"/>
      <c r="HM263" s="5"/>
      <c r="HN263" s="5"/>
      <c r="HO263" s="5"/>
      <c r="HP263" s="5"/>
      <c r="HQ263" s="5"/>
      <c r="HR263" s="5"/>
      <c r="HS263" s="5"/>
      <c r="HT263" s="5"/>
      <c r="HU263" s="5"/>
      <c r="HV263" s="5"/>
      <c r="HW263" s="5"/>
      <c r="HX263" s="5"/>
      <c r="HY263" s="5"/>
      <c r="HZ263" s="5"/>
      <c r="IA263" s="5"/>
      <c r="IB263" s="5"/>
      <c r="IC263" s="5"/>
      <c r="ID263" s="5"/>
      <c r="IE263" s="5"/>
      <c r="IF263" s="5"/>
      <c r="IG263" s="5"/>
      <c r="IH263" s="5"/>
      <c r="II263" s="5"/>
      <c r="IJ263" s="5"/>
      <c r="IK263" s="5"/>
      <c r="IL263" s="5"/>
      <c r="IM263" s="5"/>
      <c r="IN263" s="5"/>
      <c r="IO263" s="5"/>
      <c r="IP263" s="5"/>
      <c r="IQ263" s="5"/>
      <c r="IR263" s="5"/>
      <c r="IS263" s="5"/>
      <c r="IT263" s="5"/>
      <c r="IU263" s="5"/>
      <c r="IV263" s="5"/>
      <c r="IW263" s="5"/>
      <c r="IX263" s="5"/>
      <c r="IY263" s="5"/>
      <c r="IZ263" s="5"/>
      <c r="JA263" s="5"/>
      <c r="JB263" s="5"/>
      <c r="JC263" s="5"/>
      <c r="JD263" s="5"/>
      <c r="JE263" s="5"/>
      <c r="JF263" s="5"/>
      <c r="JG263" s="5"/>
      <c r="JH263" s="5"/>
      <c r="JI263" s="5"/>
      <c r="JJ263" s="5"/>
      <c r="JK263" s="5"/>
      <c r="JL263" s="5"/>
      <c r="JM263" s="5"/>
      <c r="JN263" s="5"/>
      <c r="JO263" s="5"/>
      <c r="JP263" s="5"/>
      <c r="JQ263" s="5"/>
      <c r="JR263" s="5"/>
      <c r="JS263" s="5"/>
      <c r="JT263" s="5"/>
      <c r="JU263" s="5"/>
      <c r="JV263" s="5"/>
      <c r="JW263" s="5"/>
      <c r="JX263" s="5"/>
      <c r="JY263" s="5"/>
      <c r="JZ263" s="5"/>
      <c r="KA263" s="5"/>
      <c r="KB263" s="5"/>
      <c r="KC263" s="5"/>
      <c r="KD263" s="5"/>
      <c r="KE263" s="5"/>
      <c r="KF263" s="5"/>
      <c r="KG263" s="5"/>
      <c r="KH263" s="5"/>
      <c r="KI263" s="5"/>
      <c r="KJ263" s="5"/>
      <c r="KK263" s="5"/>
      <c r="KL263" s="5"/>
      <c r="KM263" s="5"/>
      <c r="KN263" s="5"/>
      <c r="KO263" s="5"/>
      <c r="KP263" s="5"/>
      <c r="KQ263" s="5"/>
      <c r="KR263" s="5"/>
      <c r="KS263" s="5"/>
      <c r="KT263" s="5"/>
      <c r="KU263" s="5"/>
      <c r="KV263" s="5"/>
      <c r="KW263" s="5"/>
      <c r="KX263" s="5"/>
      <c r="KY263" s="5"/>
      <c r="KZ263" s="5"/>
      <c r="LA263" s="5"/>
      <c r="LB263" s="5"/>
      <c r="LC263" s="5"/>
      <c r="LD263" s="5"/>
      <c r="LE263" s="5"/>
      <c r="LF263" s="5"/>
      <c r="LG263" s="5"/>
      <c r="LH263" s="5"/>
      <c r="LI263" s="5"/>
      <c r="LJ263" s="5"/>
      <c r="LK263" s="5"/>
      <c r="LL263" s="5"/>
      <c r="LM263" s="5"/>
      <c r="LN263" s="5"/>
      <c r="LO263" s="5"/>
      <c r="LP263" s="5"/>
      <c r="LQ263" s="5"/>
      <c r="LR263" s="5"/>
      <c r="LS263" s="5"/>
      <c r="LT263" s="5"/>
      <c r="LU263" s="5"/>
      <c r="LV263" s="5"/>
      <c r="LW263" s="5"/>
      <c r="LX263" s="5"/>
      <c r="LY263" s="5"/>
      <c r="LZ263" s="5"/>
      <c r="MA263" s="5"/>
      <c r="MB263" s="5"/>
      <c r="MC263" s="5"/>
      <c r="MD263" s="5"/>
      <c r="ME263" s="5"/>
      <c r="MF263" s="5"/>
      <c r="MG263" s="5"/>
      <c r="MH263" s="5"/>
      <c r="MI263" s="5"/>
      <c r="MJ263" s="5"/>
      <c r="MK263" s="5"/>
      <c r="ML263" s="5"/>
      <c r="MM263" s="5"/>
      <c r="MN263" s="5"/>
      <c r="MO263" s="5"/>
      <c r="MP263" s="5"/>
      <c r="MQ263" s="5"/>
      <c r="MR263" s="5"/>
      <c r="MS263" s="5"/>
      <c r="MT263" s="5"/>
      <c r="MU263" s="5"/>
      <c r="MV263" s="5"/>
      <c r="MW263" s="5"/>
      <c r="MX263" s="5"/>
      <c r="MY263" s="5"/>
      <c r="MZ263" s="5"/>
      <c r="NA263" s="5"/>
      <c r="NB263" s="5"/>
      <c r="NC263" s="5"/>
      <c r="ND263" s="5"/>
      <c r="NE263" s="5"/>
      <c r="NF263" s="5"/>
      <c r="NG263" s="5"/>
      <c r="NH263" s="5"/>
      <c r="NI263" s="5"/>
      <c r="NJ263" s="5"/>
      <c r="NK263" s="5"/>
      <c r="NL263" s="5"/>
      <c r="NM263" s="5"/>
      <c r="NN263" s="5"/>
      <c r="NO263" s="5"/>
      <c r="NP263" s="5"/>
      <c r="NQ263" s="5"/>
      <c r="NR263" s="5"/>
      <c r="NS263" s="5"/>
      <c r="NT263" s="5"/>
      <c r="NU263" s="5"/>
      <c r="NV263" s="5"/>
      <c r="NW263" s="5"/>
      <c r="NX263" s="5"/>
      <c r="NY263" s="5"/>
      <c r="NZ263" s="5"/>
      <c r="OA263" s="5"/>
      <c r="OB263" s="5"/>
      <c r="OC263" s="5"/>
      <c r="OD263" s="5"/>
      <c r="OE263" s="5"/>
      <c r="OF263" s="5"/>
      <c r="OG263" s="5"/>
      <c r="OH263" s="5"/>
      <c r="OI263" s="5"/>
      <c r="OJ263" s="5"/>
      <c r="OK263" s="5"/>
      <c r="OL263" s="5"/>
      <c r="OM263" s="5"/>
      <c r="ON263" s="5"/>
      <c r="OO263" s="5"/>
      <c r="OP263" s="5"/>
      <c r="OQ263" s="5"/>
      <c r="OR263" s="5"/>
      <c r="OS263" s="5"/>
      <c r="OT263" s="5"/>
      <c r="OU263" s="5"/>
      <c r="OV263" s="5"/>
      <c r="OW263" s="5"/>
      <c r="OX263" s="5"/>
      <c r="OY263" s="5"/>
      <c r="OZ263" s="5"/>
      <c r="PA263" s="5"/>
      <c r="PB263" s="5"/>
      <c r="PC263" s="5"/>
      <c r="PD263" s="5"/>
      <c r="PE263" s="5"/>
      <c r="PF263" s="5"/>
      <c r="PG263" s="5"/>
      <c r="PH263" s="5"/>
      <c r="PI263" s="5"/>
      <c r="PJ263" s="5"/>
      <c r="PK263" s="5"/>
      <c r="PL263" s="5"/>
      <c r="PM263" s="5"/>
      <c r="PN263" s="5"/>
      <c r="PO263" s="5"/>
      <c r="PP263" s="5"/>
      <c r="PQ263" s="5"/>
      <c r="PR263" s="5"/>
      <c r="PS263" s="5"/>
      <c r="PT263" s="5"/>
      <c r="PU263" s="5"/>
      <c r="PV263" s="5"/>
      <c r="PW263" s="5"/>
      <c r="PX263" s="5"/>
      <c r="PY263" s="5"/>
      <c r="PZ263" s="5"/>
      <c r="QA263" s="5"/>
      <c r="QB263" s="5"/>
      <c r="QC263" s="5"/>
      <c r="QD263" s="5"/>
      <c r="QE263" s="5"/>
      <c r="QF263" s="5"/>
      <c r="QG263" s="5"/>
      <c r="QH263" s="5"/>
      <c r="QI263" s="5"/>
      <c r="QJ263" s="5"/>
      <c r="QK263" s="5"/>
      <c r="QL263" s="5"/>
      <c r="QM263" s="5"/>
      <c r="QN263" s="5"/>
      <c r="QO263" s="5"/>
      <c r="QP263" s="5"/>
      <c r="QQ263" s="5"/>
      <c r="QR263" s="5"/>
      <c r="QS263" s="5"/>
      <c r="QT263" s="5"/>
      <c r="QU263" s="5"/>
      <c r="QV263" s="5"/>
      <c r="QW263" s="5"/>
      <c r="QX263" s="5"/>
      <c r="QY263" s="5"/>
      <c r="QZ263" s="5"/>
      <c r="RA263" s="5"/>
      <c r="RB263" s="5"/>
      <c r="RC263" s="5"/>
      <c r="RD263" s="5"/>
      <c r="RE263" s="5"/>
      <c r="RF263" s="5"/>
      <c r="RG263" s="5"/>
      <c r="RH263" s="5"/>
      <c r="RI263" s="5"/>
      <c r="RJ263" s="5"/>
      <c r="RK263" s="5"/>
      <c r="RL263" s="5"/>
      <c r="RM263" s="5"/>
      <c r="RN263" s="5"/>
      <c r="RO263" s="5"/>
      <c r="RP263" s="5"/>
      <c r="RQ263" s="5"/>
      <c r="RR263" s="5"/>
      <c r="RS263" s="5"/>
      <c r="RT263" s="5"/>
      <c r="RU263" s="5"/>
      <c r="RV263" s="5"/>
      <c r="RW263" s="5"/>
      <c r="RX263" s="5"/>
      <c r="RY263" s="5"/>
      <c r="RZ263" s="5"/>
      <c r="SA263" s="5"/>
      <c r="SB263" s="5"/>
      <c r="SC263" s="5"/>
      <c r="SD263" s="5"/>
      <c r="SE263" s="5"/>
      <c r="SF263" s="5"/>
      <c r="SG263" s="5"/>
      <c r="SH263" s="5"/>
      <c r="SI263" s="5"/>
      <c r="SJ263" s="5"/>
      <c r="SK263" s="5"/>
      <c r="SL263" s="5"/>
      <c r="SM263" s="5"/>
      <c r="SN263" s="5"/>
      <c r="SO263" s="5"/>
      <c r="SP263" s="5"/>
      <c r="SQ263" s="5"/>
      <c r="SR263" s="5"/>
      <c r="SS263" s="5"/>
      <c r="ST263" s="5"/>
      <c r="SU263" s="5"/>
      <c r="SV263" s="5"/>
      <c r="SW263" s="5"/>
      <c r="SX263" s="5"/>
      <c r="SY263" s="5"/>
      <c r="SZ263" s="5"/>
      <c r="TA263" s="5"/>
      <c r="TB263" s="5"/>
    </row>
    <row r="264" spans="6:522" s="1" customFormat="1"/>
    <row r="265" spans="6:522" s="1" customFormat="1">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c r="CW265" s="5"/>
      <c r="CX265" s="5"/>
      <c r="CY265" s="5"/>
      <c r="CZ265" s="5"/>
      <c r="DA265" s="5"/>
      <c r="DB265" s="5"/>
      <c r="DC265" s="5"/>
      <c r="DD265" s="5"/>
      <c r="DE265" s="5"/>
      <c r="DF265" s="5"/>
      <c r="DG265" s="5"/>
      <c r="DH265" s="5"/>
      <c r="DI265" s="5"/>
      <c r="DJ265" s="5"/>
      <c r="DK265" s="5"/>
      <c r="DL265" s="5"/>
      <c r="DM265" s="5"/>
      <c r="DN265" s="5"/>
      <c r="DO265" s="5"/>
      <c r="DP265" s="5"/>
      <c r="DQ265" s="5"/>
      <c r="DR265" s="5"/>
      <c r="DS265" s="5"/>
      <c r="DT265" s="5"/>
      <c r="DU265" s="5"/>
      <c r="DV265" s="5"/>
      <c r="DW265" s="5"/>
      <c r="DX265" s="5"/>
      <c r="DY265" s="5"/>
      <c r="DZ265" s="5"/>
      <c r="EA265" s="5"/>
      <c r="EB265" s="5"/>
      <c r="EC265" s="5"/>
      <c r="ED265" s="5"/>
      <c r="EE265" s="5"/>
      <c r="EF265" s="5"/>
      <c r="EG265" s="5"/>
      <c r="EH265" s="5"/>
      <c r="EI265" s="5"/>
      <c r="EJ265" s="5"/>
      <c r="EK265" s="5"/>
      <c r="EL265" s="5"/>
      <c r="EM265" s="5"/>
      <c r="EN265" s="5"/>
      <c r="EO265" s="5"/>
      <c r="EP265" s="5"/>
      <c r="EQ265" s="5"/>
      <c r="ER265" s="5"/>
      <c r="ES265" s="5"/>
      <c r="ET265" s="5"/>
      <c r="EU265" s="5"/>
      <c r="EV265" s="5"/>
      <c r="EW265" s="5"/>
      <c r="EX265" s="5"/>
      <c r="EY265" s="5"/>
      <c r="EZ265" s="5"/>
      <c r="FA265" s="5"/>
      <c r="FB265" s="5"/>
      <c r="FC265" s="5"/>
      <c r="FD265" s="5"/>
      <c r="FE265" s="5"/>
      <c r="FF265" s="5"/>
      <c r="FG265" s="5"/>
      <c r="FH265" s="5"/>
      <c r="FI265" s="5"/>
      <c r="FJ265" s="5"/>
      <c r="FK265" s="5"/>
      <c r="FL265" s="5"/>
      <c r="FM265" s="5"/>
      <c r="FN265" s="5"/>
      <c r="FO265" s="5"/>
      <c r="FP265" s="5"/>
      <c r="FQ265" s="5"/>
      <c r="FR265" s="5"/>
      <c r="FS265" s="5"/>
      <c r="FT265" s="5"/>
      <c r="FU265" s="5"/>
      <c r="FV265" s="5"/>
      <c r="FW265" s="5"/>
      <c r="FX265" s="5"/>
      <c r="FY265" s="5"/>
      <c r="FZ265" s="5"/>
      <c r="GA265" s="5"/>
      <c r="GB265" s="5"/>
      <c r="GC265" s="5"/>
      <c r="GD265" s="5"/>
      <c r="GE265" s="5"/>
      <c r="GF265" s="5"/>
      <c r="GG265" s="5"/>
      <c r="GH265" s="5"/>
      <c r="GI265" s="5"/>
      <c r="GJ265" s="5"/>
      <c r="GK265" s="5"/>
      <c r="GL265" s="5"/>
      <c r="GM265" s="5"/>
      <c r="GN265" s="5"/>
      <c r="GO265" s="5"/>
      <c r="GP265" s="5"/>
      <c r="GQ265" s="5"/>
      <c r="GR265" s="5"/>
      <c r="GS265" s="5"/>
      <c r="GT265" s="5"/>
      <c r="GU265" s="5"/>
      <c r="GV265" s="5"/>
      <c r="GW265" s="5"/>
      <c r="GX265" s="5"/>
      <c r="GY265" s="5"/>
      <c r="GZ265" s="5"/>
      <c r="HA265" s="5"/>
      <c r="HB265" s="5"/>
      <c r="HC265" s="5"/>
      <c r="HD265" s="5"/>
      <c r="HE265" s="5"/>
      <c r="HF265" s="5"/>
      <c r="HG265" s="5"/>
      <c r="HH265" s="5"/>
      <c r="HI265" s="5"/>
      <c r="HJ265" s="5"/>
      <c r="HK265" s="5"/>
      <c r="HL265" s="5"/>
      <c r="HM265" s="5"/>
      <c r="HN265" s="5"/>
      <c r="HO265" s="5"/>
      <c r="HP265" s="5"/>
      <c r="HQ265" s="5"/>
      <c r="HR265" s="5"/>
      <c r="HS265" s="5"/>
      <c r="HT265" s="5"/>
      <c r="HU265" s="5"/>
      <c r="HV265" s="5"/>
      <c r="HW265" s="5"/>
      <c r="HX265" s="5"/>
      <c r="HY265" s="5"/>
      <c r="HZ265" s="5"/>
      <c r="IA265" s="5"/>
      <c r="IB265" s="5"/>
      <c r="IC265" s="5"/>
      <c r="ID265" s="5"/>
      <c r="IE265" s="5"/>
      <c r="IF265" s="5"/>
      <c r="IG265" s="5"/>
      <c r="IH265" s="5"/>
      <c r="II265" s="5"/>
      <c r="IJ265" s="5"/>
      <c r="IK265" s="5"/>
      <c r="IL265" s="5"/>
      <c r="IM265" s="5"/>
      <c r="IN265" s="5"/>
      <c r="IO265" s="5"/>
      <c r="IP265" s="5"/>
      <c r="IQ265" s="5"/>
      <c r="IR265" s="5"/>
      <c r="IS265" s="5"/>
      <c r="IT265" s="5"/>
      <c r="IU265" s="5"/>
      <c r="IV265" s="5"/>
      <c r="IW265" s="5"/>
      <c r="IX265" s="5"/>
      <c r="IY265" s="5"/>
      <c r="IZ265" s="5"/>
      <c r="JA265" s="5"/>
      <c r="JB265" s="5"/>
      <c r="JC265" s="5"/>
      <c r="JD265" s="5"/>
      <c r="JE265" s="5"/>
      <c r="JF265" s="5"/>
      <c r="JG265" s="5"/>
      <c r="JH265" s="5"/>
      <c r="JI265" s="5"/>
      <c r="JJ265" s="5"/>
      <c r="JK265" s="5"/>
      <c r="JL265" s="5"/>
      <c r="JM265" s="5"/>
      <c r="JN265" s="5"/>
      <c r="JO265" s="5"/>
      <c r="JP265" s="5"/>
      <c r="JQ265" s="5"/>
      <c r="JR265" s="5"/>
      <c r="JS265" s="5"/>
      <c r="JT265" s="5"/>
      <c r="JU265" s="5"/>
      <c r="JV265" s="5"/>
      <c r="JW265" s="5"/>
      <c r="JX265" s="5"/>
      <c r="JY265" s="5"/>
      <c r="JZ265" s="5"/>
      <c r="KA265" s="5"/>
      <c r="KB265" s="5"/>
      <c r="KC265" s="5"/>
      <c r="KD265" s="5"/>
      <c r="KE265" s="5"/>
      <c r="KF265" s="5"/>
      <c r="KG265" s="5"/>
      <c r="KH265" s="5"/>
      <c r="KI265" s="5"/>
      <c r="KJ265" s="5"/>
      <c r="KK265" s="5"/>
      <c r="KL265" s="5"/>
      <c r="KM265" s="5"/>
      <c r="KN265" s="5"/>
      <c r="KO265" s="5"/>
      <c r="KP265" s="5"/>
      <c r="KQ265" s="5"/>
      <c r="KR265" s="5"/>
      <c r="KS265" s="5"/>
      <c r="KT265" s="5"/>
      <c r="KU265" s="5"/>
      <c r="KV265" s="5"/>
      <c r="KW265" s="5"/>
      <c r="KX265" s="5"/>
      <c r="KY265" s="5"/>
      <c r="KZ265" s="5"/>
      <c r="LA265" s="5"/>
      <c r="LB265" s="5"/>
      <c r="LC265" s="5"/>
      <c r="LD265" s="5"/>
      <c r="LE265" s="5"/>
      <c r="LF265" s="5"/>
      <c r="LG265" s="5"/>
      <c r="LH265" s="5"/>
      <c r="LI265" s="5"/>
      <c r="LJ265" s="5"/>
      <c r="LK265" s="5"/>
      <c r="LL265" s="5"/>
      <c r="LM265" s="5"/>
      <c r="LN265" s="5"/>
      <c r="LO265" s="5"/>
      <c r="LP265" s="5"/>
      <c r="LQ265" s="5"/>
      <c r="LR265" s="5"/>
      <c r="LS265" s="5"/>
      <c r="LT265" s="5"/>
      <c r="LU265" s="5"/>
      <c r="LV265" s="5"/>
      <c r="LW265" s="5"/>
      <c r="LX265" s="5"/>
      <c r="LY265" s="5"/>
      <c r="LZ265" s="5"/>
      <c r="MA265" s="5"/>
      <c r="MB265" s="5"/>
      <c r="MC265" s="5"/>
      <c r="MD265" s="5"/>
      <c r="ME265" s="5"/>
      <c r="MF265" s="5"/>
      <c r="MG265" s="5"/>
      <c r="MH265" s="5"/>
      <c r="MI265" s="5"/>
      <c r="MJ265" s="5"/>
      <c r="MK265" s="5"/>
      <c r="ML265" s="5"/>
      <c r="MM265" s="5"/>
      <c r="MN265" s="5"/>
      <c r="MO265" s="5"/>
      <c r="MP265" s="5"/>
      <c r="MQ265" s="5"/>
      <c r="MR265" s="5"/>
      <c r="MS265" s="5"/>
      <c r="MT265" s="5"/>
      <c r="MU265" s="5"/>
      <c r="MV265" s="5"/>
      <c r="MW265" s="5"/>
      <c r="MX265" s="5"/>
      <c r="MY265" s="5"/>
      <c r="MZ265" s="5"/>
      <c r="NA265" s="5"/>
      <c r="NB265" s="5"/>
      <c r="NC265" s="5"/>
      <c r="ND265" s="5"/>
      <c r="NE265" s="5"/>
      <c r="NF265" s="5"/>
      <c r="NG265" s="5"/>
      <c r="NH265" s="5"/>
      <c r="NI265" s="5"/>
      <c r="NJ265" s="5"/>
      <c r="NK265" s="5"/>
      <c r="NL265" s="5"/>
      <c r="NM265" s="5"/>
      <c r="NN265" s="5"/>
      <c r="NO265" s="5"/>
      <c r="NP265" s="5"/>
      <c r="NQ265" s="5"/>
      <c r="NR265" s="5"/>
      <c r="NS265" s="5"/>
      <c r="NT265" s="5"/>
      <c r="NU265" s="5"/>
      <c r="NV265" s="5"/>
      <c r="NW265" s="5"/>
      <c r="NX265" s="5"/>
      <c r="NY265" s="5"/>
      <c r="NZ265" s="5"/>
      <c r="OA265" s="5"/>
      <c r="OB265" s="5"/>
      <c r="OC265" s="5"/>
      <c r="OD265" s="5"/>
      <c r="OE265" s="5"/>
      <c r="OF265" s="5"/>
      <c r="OG265" s="5"/>
      <c r="OH265" s="5"/>
      <c r="OI265" s="5"/>
      <c r="OJ265" s="5"/>
      <c r="OK265" s="5"/>
      <c r="OL265" s="5"/>
      <c r="OM265" s="5"/>
      <c r="ON265" s="5"/>
      <c r="OO265" s="5"/>
      <c r="OP265" s="5"/>
      <c r="OQ265" s="5"/>
      <c r="OR265" s="5"/>
      <c r="OS265" s="5"/>
      <c r="OT265" s="5"/>
      <c r="OU265" s="5"/>
      <c r="OV265" s="5"/>
      <c r="OW265" s="5"/>
      <c r="OX265" s="5"/>
      <c r="OY265" s="5"/>
      <c r="OZ265" s="5"/>
      <c r="PA265" s="5"/>
      <c r="PB265" s="5"/>
      <c r="PC265" s="5"/>
      <c r="PD265" s="5"/>
      <c r="PE265" s="5"/>
      <c r="PF265" s="5"/>
      <c r="PG265" s="5"/>
      <c r="PH265" s="5"/>
      <c r="PI265" s="5"/>
      <c r="PJ265" s="5"/>
      <c r="PK265" s="5"/>
      <c r="PL265" s="5"/>
      <c r="PM265" s="5"/>
      <c r="PN265" s="5"/>
      <c r="PO265" s="5"/>
      <c r="PP265" s="5"/>
      <c r="PQ265" s="5"/>
      <c r="PR265" s="5"/>
      <c r="PS265" s="5"/>
      <c r="PT265" s="5"/>
      <c r="PU265" s="5"/>
      <c r="PV265" s="5"/>
      <c r="PW265" s="5"/>
      <c r="PX265" s="5"/>
      <c r="PY265" s="5"/>
      <c r="PZ265" s="5"/>
      <c r="QA265" s="5"/>
      <c r="QB265" s="5"/>
      <c r="QC265" s="5"/>
      <c r="QD265" s="5"/>
      <c r="QE265" s="5"/>
      <c r="QF265" s="5"/>
      <c r="QG265" s="5"/>
      <c r="QH265" s="5"/>
      <c r="QI265" s="5"/>
      <c r="QJ265" s="5"/>
      <c r="QK265" s="5"/>
      <c r="QL265" s="5"/>
      <c r="QM265" s="5"/>
      <c r="QN265" s="5"/>
      <c r="QO265" s="5"/>
      <c r="QP265" s="5"/>
      <c r="QQ265" s="5"/>
      <c r="QR265" s="5"/>
      <c r="QS265" s="5"/>
      <c r="QT265" s="5"/>
      <c r="QU265" s="5"/>
      <c r="QV265" s="5"/>
      <c r="QW265" s="5"/>
      <c r="QX265" s="5"/>
      <c r="QY265" s="5"/>
      <c r="QZ265" s="5"/>
      <c r="RA265" s="5"/>
      <c r="RB265" s="5"/>
      <c r="RC265" s="5"/>
      <c r="RD265" s="5"/>
      <c r="RE265" s="5"/>
      <c r="RF265" s="5"/>
      <c r="RG265" s="5"/>
      <c r="RH265" s="5"/>
      <c r="RI265" s="5"/>
      <c r="RJ265" s="5"/>
      <c r="RK265" s="5"/>
      <c r="RL265" s="5"/>
      <c r="RM265" s="5"/>
      <c r="RN265" s="5"/>
      <c r="RO265" s="5"/>
      <c r="RP265" s="5"/>
      <c r="RQ265" s="5"/>
      <c r="RR265" s="5"/>
      <c r="RS265" s="5"/>
      <c r="RT265" s="5"/>
      <c r="RU265" s="5"/>
      <c r="RV265" s="5"/>
      <c r="RW265" s="5"/>
      <c r="RX265" s="5"/>
      <c r="RY265" s="5"/>
      <c r="RZ265" s="5"/>
      <c r="SA265" s="5"/>
      <c r="SB265" s="5"/>
      <c r="SC265" s="5"/>
      <c r="SD265" s="5"/>
      <c r="SE265" s="5"/>
      <c r="SF265" s="5"/>
      <c r="SG265" s="5"/>
      <c r="SH265" s="5"/>
      <c r="SI265" s="5"/>
      <c r="SJ265" s="5"/>
      <c r="SK265" s="5"/>
      <c r="SL265" s="5"/>
      <c r="SM265" s="5"/>
      <c r="SN265" s="5"/>
      <c r="SO265" s="5"/>
      <c r="SP265" s="5"/>
      <c r="SQ265" s="5"/>
      <c r="SR265" s="5"/>
      <c r="SS265" s="5"/>
      <c r="ST265" s="5"/>
      <c r="SU265" s="5"/>
      <c r="SV265" s="5"/>
      <c r="SW265" s="5"/>
      <c r="SX265" s="5"/>
      <c r="SY265" s="5"/>
      <c r="SZ265" s="5"/>
      <c r="TA265" s="5"/>
      <c r="TB265" s="5"/>
    </row>
    <row r="266" spans="6:522" s="1" customFormat="1"/>
    <row r="267" spans="6:522" s="1" customFormat="1"/>
    <row r="268" spans="6:522" s="1" customFormat="1">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c r="CW268" s="5"/>
      <c r="CX268" s="5"/>
      <c r="CY268" s="5"/>
      <c r="CZ268" s="5"/>
      <c r="DA268" s="5"/>
      <c r="DB268" s="5"/>
      <c r="DC268" s="5"/>
      <c r="DD268" s="5"/>
      <c r="DE268" s="5"/>
      <c r="DF268" s="5"/>
      <c r="DG268" s="5"/>
      <c r="DH268" s="5"/>
      <c r="DI268" s="5"/>
      <c r="DJ268" s="5"/>
      <c r="DK268" s="5"/>
      <c r="DL268" s="5"/>
      <c r="DM268" s="5"/>
      <c r="DN268" s="5"/>
      <c r="DO268" s="5"/>
      <c r="DP268" s="5"/>
      <c r="DQ268" s="5"/>
      <c r="DR268" s="5"/>
      <c r="DS268" s="5"/>
      <c r="DT268" s="5"/>
      <c r="DU268" s="5"/>
      <c r="DV268" s="5"/>
      <c r="DW268" s="5"/>
      <c r="DX268" s="5"/>
      <c r="DY268" s="5"/>
      <c r="DZ268" s="5"/>
      <c r="EA268" s="5"/>
      <c r="EB268" s="5"/>
      <c r="EC268" s="5"/>
      <c r="ED268" s="5"/>
      <c r="EE268" s="5"/>
      <c r="EF268" s="5"/>
      <c r="EG268" s="5"/>
      <c r="EH268" s="5"/>
      <c r="EI268" s="5"/>
      <c r="EJ268" s="5"/>
      <c r="EK268" s="5"/>
      <c r="EL268" s="5"/>
      <c r="EM268" s="5"/>
      <c r="EN268" s="5"/>
      <c r="EO268" s="5"/>
      <c r="EP268" s="5"/>
      <c r="EQ268" s="5"/>
      <c r="ER268" s="5"/>
      <c r="ES268" s="5"/>
      <c r="ET268" s="5"/>
      <c r="EU268" s="5"/>
      <c r="EV268" s="5"/>
      <c r="EW268" s="5"/>
      <c r="EX268" s="5"/>
      <c r="EY268" s="5"/>
      <c r="EZ268" s="5"/>
      <c r="FA268" s="5"/>
      <c r="FB268" s="5"/>
      <c r="FC268" s="5"/>
      <c r="FD268" s="5"/>
      <c r="FE268" s="5"/>
      <c r="FF268" s="5"/>
      <c r="FG268" s="5"/>
      <c r="FH268" s="5"/>
      <c r="FI268" s="5"/>
      <c r="FJ268" s="5"/>
      <c r="FK268" s="5"/>
      <c r="FL268" s="5"/>
      <c r="FM268" s="5"/>
      <c r="FN268" s="5"/>
      <c r="FO268" s="5"/>
      <c r="FP268" s="5"/>
      <c r="FQ268" s="5"/>
      <c r="FR268" s="5"/>
      <c r="FS268" s="5"/>
      <c r="FT268" s="5"/>
      <c r="FU268" s="5"/>
      <c r="FV268" s="5"/>
      <c r="FW268" s="5"/>
      <c r="FX268" s="5"/>
      <c r="FY268" s="5"/>
      <c r="FZ268" s="5"/>
      <c r="GA268" s="5"/>
      <c r="GB268" s="5"/>
      <c r="GC268" s="5"/>
      <c r="GD268" s="5"/>
      <c r="GE268" s="5"/>
      <c r="GF268" s="5"/>
      <c r="GG268" s="5"/>
      <c r="GH268" s="5"/>
      <c r="GI268" s="5"/>
      <c r="GJ268" s="5"/>
      <c r="GK268" s="5"/>
      <c r="GL268" s="5"/>
      <c r="GM268" s="5"/>
      <c r="GN268" s="5"/>
      <c r="GO268" s="5"/>
      <c r="GP268" s="5"/>
      <c r="GQ268" s="5"/>
      <c r="GR268" s="5"/>
      <c r="GS268" s="5"/>
      <c r="GT268" s="5"/>
      <c r="GU268" s="5"/>
      <c r="GV268" s="5"/>
      <c r="GW268" s="5"/>
      <c r="GX268" s="5"/>
      <c r="GY268" s="5"/>
      <c r="GZ268" s="5"/>
      <c r="HA268" s="5"/>
      <c r="HB268" s="5"/>
      <c r="HC268" s="5"/>
      <c r="HD268" s="5"/>
      <c r="HE268" s="5"/>
      <c r="HF268" s="5"/>
      <c r="HG268" s="5"/>
      <c r="HH268" s="5"/>
      <c r="HI268" s="5"/>
      <c r="HJ268" s="5"/>
      <c r="HK268" s="5"/>
      <c r="HL268" s="5"/>
      <c r="HM268" s="5"/>
      <c r="HN268" s="5"/>
      <c r="HO268" s="5"/>
      <c r="HP268" s="5"/>
      <c r="HQ268" s="5"/>
      <c r="HR268" s="5"/>
      <c r="HS268" s="5"/>
      <c r="HT268" s="5"/>
      <c r="HU268" s="5"/>
      <c r="HV268" s="5"/>
      <c r="HW268" s="5"/>
      <c r="HX268" s="5"/>
      <c r="HY268" s="5"/>
      <c r="HZ268" s="5"/>
      <c r="IA268" s="5"/>
      <c r="IB268" s="5"/>
      <c r="IC268" s="5"/>
      <c r="ID268" s="5"/>
      <c r="IE268" s="5"/>
      <c r="IF268" s="5"/>
      <c r="IG268" s="5"/>
      <c r="IH268" s="5"/>
      <c r="II268" s="5"/>
      <c r="IJ268" s="5"/>
      <c r="IK268" s="5"/>
      <c r="IL268" s="5"/>
      <c r="IM268" s="5"/>
      <c r="IN268" s="5"/>
      <c r="IO268" s="5"/>
      <c r="IP268" s="5"/>
      <c r="IQ268" s="5"/>
      <c r="IR268" s="5"/>
      <c r="IS268" s="5"/>
      <c r="IT268" s="5"/>
      <c r="IU268" s="5"/>
      <c r="IV268" s="5"/>
      <c r="IW268" s="5"/>
      <c r="IX268" s="5"/>
      <c r="IY268" s="5"/>
      <c r="IZ268" s="5"/>
      <c r="JA268" s="5"/>
      <c r="JB268" s="5"/>
      <c r="JC268" s="5"/>
      <c r="JD268" s="5"/>
      <c r="JE268" s="5"/>
      <c r="JF268" s="5"/>
      <c r="JG268" s="5"/>
      <c r="JH268" s="5"/>
      <c r="JI268" s="5"/>
      <c r="JJ268" s="5"/>
      <c r="JK268" s="5"/>
      <c r="JL268" s="5"/>
      <c r="JM268" s="5"/>
      <c r="JN268" s="5"/>
      <c r="JO268" s="5"/>
      <c r="JP268" s="5"/>
      <c r="JQ268" s="5"/>
      <c r="JR268" s="5"/>
      <c r="JS268" s="5"/>
      <c r="JT268" s="5"/>
      <c r="JU268" s="5"/>
      <c r="JV268" s="5"/>
      <c r="JW268" s="5"/>
      <c r="JX268" s="5"/>
      <c r="JY268" s="5"/>
      <c r="JZ268" s="5"/>
      <c r="KA268" s="5"/>
      <c r="KB268" s="5"/>
      <c r="KC268" s="5"/>
      <c r="KD268" s="5"/>
      <c r="KE268" s="5"/>
      <c r="KF268" s="5"/>
      <c r="KG268" s="5"/>
      <c r="KH268" s="5"/>
      <c r="KI268" s="5"/>
      <c r="KJ268" s="5"/>
      <c r="KK268" s="5"/>
      <c r="KL268" s="5"/>
      <c r="KM268" s="5"/>
      <c r="KN268" s="5"/>
      <c r="KO268" s="5"/>
      <c r="KP268" s="5"/>
      <c r="KQ268" s="5"/>
      <c r="KR268" s="5"/>
      <c r="KS268" s="5"/>
      <c r="KT268" s="5"/>
      <c r="KU268" s="5"/>
      <c r="KV268" s="5"/>
      <c r="KW268" s="5"/>
      <c r="KX268" s="5"/>
      <c r="KY268" s="5"/>
      <c r="KZ268" s="5"/>
      <c r="LA268" s="5"/>
      <c r="LB268" s="5"/>
      <c r="LC268" s="5"/>
      <c r="LD268" s="5"/>
      <c r="LE268" s="5"/>
      <c r="LF268" s="5"/>
      <c r="LG268" s="5"/>
      <c r="LH268" s="5"/>
      <c r="LI268" s="5"/>
      <c r="LJ268" s="5"/>
      <c r="LK268" s="5"/>
      <c r="LL268" s="5"/>
      <c r="LM268" s="5"/>
      <c r="LN268" s="5"/>
      <c r="LO268" s="5"/>
      <c r="LP268" s="5"/>
      <c r="LQ268" s="5"/>
      <c r="LR268" s="5"/>
      <c r="LS268" s="5"/>
      <c r="LT268" s="5"/>
      <c r="LU268" s="5"/>
      <c r="LV268" s="5"/>
      <c r="LW268" s="5"/>
      <c r="LX268" s="5"/>
      <c r="LY268" s="5"/>
      <c r="LZ268" s="5"/>
      <c r="MA268" s="5"/>
      <c r="MB268" s="5"/>
      <c r="MC268" s="5"/>
      <c r="MD268" s="5"/>
      <c r="ME268" s="5"/>
      <c r="MF268" s="5"/>
      <c r="MG268" s="5"/>
      <c r="MH268" s="5"/>
      <c r="MI268" s="5"/>
      <c r="MJ268" s="5"/>
      <c r="MK268" s="5"/>
      <c r="ML268" s="5"/>
      <c r="MM268" s="5"/>
      <c r="MN268" s="5"/>
      <c r="MO268" s="5"/>
      <c r="MP268" s="5"/>
      <c r="MQ268" s="5"/>
      <c r="MR268" s="5"/>
      <c r="MS268" s="5"/>
      <c r="MT268" s="5"/>
      <c r="MU268" s="5"/>
      <c r="MV268" s="5"/>
      <c r="MW268" s="5"/>
      <c r="MX268" s="5"/>
      <c r="MY268" s="5"/>
      <c r="MZ268" s="5"/>
      <c r="NA268" s="5"/>
      <c r="NB268" s="5"/>
      <c r="NC268" s="5"/>
      <c r="ND268" s="5"/>
      <c r="NE268" s="5"/>
      <c r="NF268" s="5"/>
      <c r="NG268" s="5"/>
      <c r="NH268" s="5"/>
      <c r="NI268" s="5"/>
      <c r="NJ268" s="5"/>
      <c r="NK268" s="5"/>
      <c r="NL268" s="5"/>
      <c r="NM268" s="5"/>
      <c r="NN268" s="5"/>
      <c r="NO268" s="5"/>
      <c r="NP268" s="5"/>
      <c r="NQ268" s="5"/>
      <c r="NR268" s="5"/>
      <c r="NS268" s="5"/>
      <c r="NT268" s="5"/>
      <c r="NU268" s="5"/>
      <c r="NV268" s="5"/>
      <c r="NW268" s="5"/>
      <c r="NX268" s="5"/>
      <c r="NY268" s="5"/>
      <c r="NZ268" s="5"/>
      <c r="OA268" s="5"/>
      <c r="OB268" s="5"/>
      <c r="OC268" s="5"/>
      <c r="OD268" s="5"/>
      <c r="OE268" s="5"/>
      <c r="OF268" s="5"/>
      <c r="OG268" s="5"/>
      <c r="OH268" s="5"/>
      <c r="OI268" s="5"/>
      <c r="OJ268" s="5"/>
      <c r="OK268" s="5"/>
      <c r="OL268" s="5"/>
      <c r="OM268" s="5"/>
      <c r="ON268" s="5"/>
      <c r="OO268" s="5"/>
      <c r="OP268" s="5"/>
      <c r="OQ268" s="5"/>
      <c r="OR268" s="5"/>
      <c r="OS268" s="5"/>
      <c r="OT268" s="5"/>
      <c r="OU268" s="5"/>
      <c r="OV268" s="5"/>
      <c r="OW268" s="5"/>
      <c r="OX268" s="5"/>
      <c r="OY268" s="5"/>
      <c r="OZ268" s="5"/>
      <c r="PA268" s="5"/>
      <c r="PB268" s="5"/>
      <c r="PC268" s="5"/>
      <c r="PD268" s="5"/>
      <c r="PE268" s="5"/>
      <c r="PF268" s="5"/>
      <c r="PG268" s="5"/>
      <c r="PH268" s="5"/>
      <c r="PI268" s="5"/>
      <c r="PJ268" s="5"/>
      <c r="PK268" s="5"/>
      <c r="PL268" s="5"/>
      <c r="PM268" s="5"/>
      <c r="PN268" s="5"/>
      <c r="PO268" s="5"/>
      <c r="PP268" s="5"/>
      <c r="PQ268" s="5"/>
      <c r="PR268" s="5"/>
      <c r="PS268" s="5"/>
      <c r="PT268" s="5"/>
      <c r="PU268" s="5"/>
      <c r="PV268" s="5"/>
      <c r="PW268" s="5"/>
      <c r="PX268" s="5"/>
      <c r="PY268" s="5"/>
      <c r="PZ268" s="5"/>
      <c r="QA268" s="5"/>
      <c r="QB268" s="5"/>
      <c r="QC268" s="5"/>
      <c r="QD268" s="5"/>
      <c r="QE268" s="5"/>
      <c r="QF268" s="5"/>
      <c r="QG268" s="5"/>
      <c r="QH268" s="5"/>
      <c r="QI268" s="5"/>
      <c r="QJ268" s="5"/>
      <c r="QK268" s="5"/>
      <c r="QL268" s="5"/>
      <c r="QM268" s="5"/>
      <c r="QN268" s="5"/>
      <c r="QO268" s="5"/>
      <c r="QP268" s="5"/>
      <c r="QQ268" s="5"/>
      <c r="QR268" s="5"/>
      <c r="QS268" s="5"/>
      <c r="QT268" s="5"/>
      <c r="QU268" s="5"/>
      <c r="QV268" s="5"/>
      <c r="QW268" s="5"/>
      <c r="QX268" s="5"/>
      <c r="QY268" s="5"/>
      <c r="QZ268" s="5"/>
      <c r="RA268" s="5"/>
      <c r="RB268" s="5"/>
      <c r="RC268" s="5"/>
      <c r="RD268" s="5"/>
      <c r="RE268" s="5"/>
      <c r="RF268" s="5"/>
      <c r="RG268" s="5"/>
      <c r="RH268" s="5"/>
      <c r="RI268" s="5"/>
      <c r="RJ268" s="5"/>
      <c r="RK268" s="5"/>
      <c r="RL268" s="5"/>
      <c r="RM268" s="5"/>
      <c r="RN268" s="5"/>
      <c r="RO268" s="5"/>
      <c r="RP268" s="5"/>
      <c r="RQ268" s="5"/>
      <c r="RR268" s="5"/>
      <c r="RS268" s="5"/>
      <c r="RT268" s="5"/>
      <c r="RU268" s="5"/>
      <c r="RV268" s="5"/>
      <c r="RW268" s="5"/>
      <c r="RX268" s="5"/>
      <c r="RY268" s="5"/>
      <c r="RZ268" s="5"/>
      <c r="SA268" s="5"/>
      <c r="SB268" s="5"/>
      <c r="SC268" s="5"/>
      <c r="SD268" s="5"/>
      <c r="SE268" s="5"/>
      <c r="SF268" s="5"/>
      <c r="SG268" s="5"/>
      <c r="SH268" s="5"/>
      <c r="SI268" s="5"/>
      <c r="SJ268" s="5"/>
      <c r="SK268" s="5"/>
      <c r="SL268" s="5"/>
      <c r="SM268" s="5"/>
      <c r="SN268" s="5"/>
      <c r="SO268" s="5"/>
      <c r="SP268" s="5"/>
      <c r="SQ268" s="5"/>
      <c r="SR268" s="5"/>
      <c r="SS268" s="5"/>
      <c r="ST268" s="5"/>
      <c r="SU268" s="5"/>
      <c r="SV268" s="5"/>
      <c r="SW268" s="5"/>
      <c r="SX268" s="5"/>
      <c r="SY268" s="5"/>
      <c r="SZ268" s="5"/>
      <c r="TA268" s="5"/>
      <c r="TB268" s="5"/>
    </row>
    <row r="269" spans="6:522" s="1" customFormat="1"/>
    <row r="270" spans="6:522" s="1" customFormat="1">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c r="CW270" s="5"/>
      <c r="CX270" s="5"/>
      <c r="CY270" s="5"/>
      <c r="CZ270" s="5"/>
      <c r="DA270" s="5"/>
      <c r="DB270" s="5"/>
      <c r="DC270" s="5"/>
      <c r="DD270" s="5"/>
      <c r="DE270" s="5"/>
      <c r="DF270" s="5"/>
      <c r="DG270" s="5"/>
      <c r="DH270" s="5"/>
      <c r="DI270" s="5"/>
      <c r="DJ270" s="5"/>
      <c r="DK270" s="5"/>
      <c r="DL270" s="5"/>
      <c r="DM270" s="5"/>
      <c r="DN270" s="5"/>
      <c r="DO270" s="5"/>
      <c r="DP270" s="5"/>
      <c r="DQ270" s="5"/>
      <c r="DR270" s="5"/>
      <c r="DS270" s="5"/>
      <c r="DT270" s="5"/>
      <c r="DU270" s="5"/>
      <c r="DV270" s="5"/>
      <c r="DW270" s="5"/>
      <c r="DX270" s="5"/>
      <c r="DY270" s="5"/>
      <c r="DZ270" s="5"/>
      <c r="EA270" s="5"/>
      <c r="EB270" s="5"/>
      <c r="EC270" s="5"/>
      <c r="ED270" s="5"/>
      <c r="EE270" s="5"/>
      <c r="EF270" s="5"/>
      <c r="EG270" s="5"/>
      <c r="EH270" s="5"/>
      <c r="EI270" s="5"/>
      <c r="EJ270" s="5"/>
      <c r="EK270" s="5"/>
      <c r="EL270" s="5"/>
      <c r="EM270" s="5"/>
      <c r="EN270" s="5"/>
      <c r="EO270" s="5"/>
      <c r="EP270" s="5"/>
      <c r="EQ270" s="5"/>
      <c r="ER270" s="5"/>
      <c r="ES270" s="5"/>
      <c r="ET270" s="5"/>
      <c r="EU270" s="5"/>
      <c r="EV270" s="5"/>
      <c r="EW270" s="5"/>
      <c r="EX270" s="5"/>
      <c r="EY270" s="5"/>
      <c r="EZ270" s="5"/>
      <c r="FA270" s="5"/>
      <c r="FB270" s="5"/>
      <c r="FC270" s="5"/>
      <c r="FD270" s="5"/>
      <c r="FE270" s="5"/>
      <c r="FF270" s="5"/>
      <c r="FG270" s="5"/>
      <c r="FH270" s="5"/>
      <c r="FI270" s="5"/>
      <c r="FJ270" s="5"/>
      <c r="FK270" s="5"/>
      <c r="FL270" s="5"/>
      <c r="FM270" s="5"/>
      <c r="FN270" s="5"/>
      <c r="FO270" s="5"/>
      <c r="FP270" s="5"/>
      <c r="FQ270" s="5"/>
      <c r="FR270" s="5"/>
      <c r="FS270" s="5"/>
      <c r="FT270" s="5"/>
      <c r="FU270" s="5"/>
      <c r="FV270" s="5"/>
      <c r="FW270" s="5"/>
      <c r="FX270" s="5"/>
      <c r="FY270" s="5"/>
      <c r="FZ270" s="5"/>
      <c r="GA270" s="5"/>
      <c r="GB270" s="5"/>
      <c r="GC270" s="5"/>
      <c r="GD270" s="5"/>
      <c r="GE270" s="5"/>
      <c r="GF270" s="5"/>
      <c r="GG270" s="5"/>
      <c r="GH270" s="5"/>
      <c r="GI270" s="5"/>
      <c r="GJ270" s="5"/>
      <c r="GK270" s="5"/>
      <c r="GL270" s="5"/>
      <c r="GM270" s="5"/>
      <c r="GN270" s="5"/>
      <c r="GO270" s="5"/>
      <c r="GP270" s="5"/>
      <c r="GQ270" s="5"/>
      <c r="GR270" s="5"/>
      <c r="GS270" s="5"/>
      <c r="GT270" s="5"/>
      <c r="GU270" s="5"/>
      <c r="GV270" s="5"/>
      <c r="GW270" s="5"/>
      <c r="GX270" s="5"/>
      <c r="GY270" s="5"/>
      <c r="GZ270" s="5"/>
      <c r="HA270" s="5"/>
      <c r="HB270" s="5"/>
      <c r="HC270" s="5"/>
      <c r="HD270" s="5"/>
      <c r="HE270" s="5"/>
      <c r="HF270" s="5"/>
      <c r="HG270" s="5"/>
      <c r="HH270" s="5"/>
      <c r="HI270" s="5"/>
      <c r="HJ270" s="5"/>
      <c r="HK270" s="5"/>
      <c r="HL270" s="5"/>
      <c r="HM270" s="5"/>
      <c r="HN270" s="5"/>
      <c r="HO270" s="5"/>
      <c r="HP270" s="5"/>
      <c r="HQ270" s="5"/>
      <c r="HR270" s="5"/>
      <c r="HS270" s="5"/>
      <c r="HT270" s="5"/>
      <c r="HU270" s="5"/>
      <c r="HV270" s="5"/>
      <c r="HW270" s="5"/>
      <c r="HX270" s="5"/>
      <c r="HY270" s="5"/>
      <c r="HZ270" s="5"/>
      <c r="IA270" s="5"/>
      <c r="IB270" s="5"/>
      <c r="IC270" s="5"/>
      <c r="ID270" s="5"/>
      <c r="IE270" s="5"/>
      <c r="IF270" s="5"/>
      <c r="IG270" s="5"/>
      <c r="IH270" s="5"/>
      <c r="II270" s="5"/>
      <c r="IJ270" s="5"/>
      <c r="IK270" s="5"/>
      <c r="IL270" s="5"/>
      <c r="IM270" s="5"/>
      <c r="IN270" s="5"/>
      <c r="IO270" s="5"/>
      <c r="IP270" s="5"/>
      <c r="IQ270" s="5"/>
      <c r="IR270" s="5"/>
      <c r="IS270" s="5"/>
      <c r="IT270" s="5"/>
      <c r="IU270" s="5"/>
      <c r="IV270" s="5"/>
      <c r="IW270" s="5"/>
      <c r="IX270" s="5"/>
      <c r="IY270" s="5"/>
      <c r="IZ270" s="5"/>
      <c r="JA270" s="5"/>
      <c r="JB270" s="5"/>
      <c r="JC270" s="5"/>
      <c r="JD270" s="5"/>
      <c r="JE270" s="5"/>
      <c r="JF270" s="5"/>
      <c r="JG270" s="5"/>
      <c r="JH270" s="5"/>
      <c r="JI270" s="5"/>
      <c r="JJ270" s="5"/>
      <c r="JK270" s="5"/>
      <c r="JL270" s="5"/>
      <c r="JM270" s="5"/>
      <c r="JN270" s="5"/>
      <c r="JO270" s="5"/>
      <c r="JP270" s="5"/>
      <c r="JQ270" s="5"/>
      <c r="JR270" s="5"/>
      <c r="JS270" s="5"/>
      <c r="JT270" s="5"/>
      <c r="JU270" s="5"/>
      <c r="JV270" s="5"/>
      <c r="JW270" s="5"/>
      <c r="JX270" s="5"/>
      <c r="JY270" s="5"/>
      <c r="JZ270" s="5"/>
      <c r="KA270" s="5"/>
      <c r="KB270" s="5"/>
      <c r="KC270" s="5"/>
      <c r="KD270" s="5"/>
      <c r="KE270" s="5"/>
      <c r="KF270" s="5"/>
      <c r="KG270" s="5"/>
      <c r="KH270" s="5"/>
      <c r="KI270" s="5"/>
      <c r="KJ270" s="5"/>
      <c r="KK270" s="5"/>
      <c r="KL270" s="5"/>
      <c r="KM270" s="5"/>
      <c r="KN270" s="5"/>
      <c r="KO270" s="5"/>
      <c r="KP270" s="5"/>
      <c r="KQ270" s="5"/>
      <c r="KR270" s="5"/>
      <c r="KS270" s="5"/>
      <c r="KT270" s="5"/>
      <c r="KU270" s="5"/>
      <c r="KV270" s="5"/>
      <c r="KW270" s="5"/>
      <c r="KX270" s="5"/>
      <c r="KY270" s="5"/>
      <c r="KZ270" s="5"/>
      <c r="LA270" s="5"/>
      <c r="LB270" s="5"/>
      <c r="LC270" s="5"/>
      <c r="LD270" s="5"/>
      <c r="LE270" s="5"/>
      <c r="LF270" s="5"/>
      <c r="LG270" s="5"/>
      <c r="LH270" s="5"/>
      <c r="LI270" s="5"/>
      <c r="LJ270" s="5"/>
      <c r="LK270" s="5"/>
      <c r="LL270" s="5"/>
      <c r="LM270" s="5"/>
      <c r="LN270" s="5"/>
      <c r="LO270" s="5"/>
      <c r="LP270" s="5"/>
      <c r="LQ270" s="5"/>
      <c r="LR270" s="5"/>
      <c r="LS270" s="5"/>
      <c r="LT270" s="5"/>
      <c r="LU270" s="5"/>
      <c r="LV270" s="5"/>
      <c r="LW270" s="5"/>
      <c r="LX270" s="5"/>
      <c r="LY270" s="5"/>
      <c r="LZ270" s="5"/>
      <c r="MA270" s="5"/>
      <c r="MB270" s="5"/>
      <c r="MC270" s="5"/>
      <c r="MD270" s="5"/>
      <c r="ME270" s="5"/>
      <c r="MF270" s="5"/>
      <c r="MG270" s="5"/>
      <c r="MH270" s="5"/>
      <c r="MI270" s="5"/>
      <c r="MJ270" s="5"/>
      <c r="MK270" s="5"/>
      <c r="ML270" s="5"/>
      <c r="MM270" s="5"/>
      <c r="MN270" s="5"/>
      <c r="MO270" s="5"/>
      <c r="MP270" s="5"/>
      <c r="MQ270" s="5"/>
      <c r="MR270" s="5"/>
      <c r="MS270" s="5"/>
      <c r="MT270" s="5"/>
      <c r="MU270" s="5"/>
      <c r="MV270" s="5"/>
      <c r="MW270" s="5"/>
      <c r="MX270" s="5"/>
      <c r="MY270" s="5"/>
      <c r="MZ270" s="5"/>
      <c r="NA270" s="5"/>
      <c r="NB270" s="5"/>
      <c r="NC270" s="5"/>
      <c r="ND270" s="5"/>
      <c r="NE270" s="5"/>
      <c r="NF270" s="5"/>
      <c r="NG270" s="5"/>
      <c r="NH270" s="5"/>
      <c r="NI270" s="5"/>
      <c r="NJ270" s="5"/>
      <c r="NK270" s="5"/>
      <c r="NL270" s="5"/>
      <c r="NM270" s="5"/>
      <c r="NN270" s="5"/>
      <c r="NO270" s="5"/>
      <c r="NP270" s="5"/>
      <c r="NQ270" s="5"/>
      <c r="NR270" s="5"/>
      <c r="NS270" s="5"/>
      <c r="NT270" s="5"/>
      <c r="NU270" s="5"/>
      <c r="NV270" s="5"/>
      <c r="NW270" s="5"/>
      <c r="NX270" s="5"/>
      <c r="NY270" s="5"/>
      <c r="NZ270" s="5"/>
      <c r="OA270" s="5"/>
      <c r="OB270" s="5"/>
      <c r="OC270" s="5"/>
      <c r="OD270" s="5"/>
      <c r="OE270" s="5"/>
      <c r="OF270" s="5"/>
      <c r="OG270" s="5"/>
      <c r="OH270" s="5"/>
      <c r="OI270" s="5"/>
      <c r="OJ270" s="5"/>
      <c r="OK270" s="5"/>
      <c r="OL270" s="5"/>
      <c r="OM270" s="5"/>
      <c r="ON270" s="5"/>
      <c r="OO270" s="5"/>
      <c r="OP270" s="5"/>
      <c r="OQ270" s="5"/>
      <c r="OR270" s="5"/>
      <c r="OS270" s="5"/>
      <c r="OT270" s="5"/>
      <c r="OU270" s="5"/>
      <c r="OV270" s="5"/>
      <c r="OW270" s="5"/>
      <c r="OX270" s="5"/>
      <c r="OY270" s="5"/>
      <c r="OZ270" s="5"/>
      <c r="PA270" s="5"/>
      <c r="PB270" s="5"/>
      <c r="PC270" s="5"/>
      <c r="PD270" s="5"/>
      <c r="PE270" s="5"/>
      <c r="PF270" s="5"/>
      <c r="PG270" s="5"/>
      <c r="PH270" s="5"/>
      <c r="PI270" s="5"/>
      <c r="PJ270" s="5"/>
      <c r="PK270" s="5"/>
      <c r="PL270" s="5"/>
      <c r="PM270" s="5"/>
      <c r="PN270" s="5"/>
      <c r="PO270" s="5"/>
      <c r="PP270" s="5"/>
      <c r="PQ270" s="5"/>
      <c r="PR270" s="5"/>
      <c r="PS270" s="5"/>
      <c r="PT270" s="5"/>
      <c r="PU270" s="5"/>
      <c r="PV270" s="5"/>
      <c r="PW270" s="5"/>
      <c r="PX270" s="5"/>
      <c r="PY270" s="5"/>
      <c r="PZ270" s="5"/>
      <c r="QA270" s="5"/>
      <c r="QB270" s="5"/>
      <c r="QC270" s="5"/>
      <c r="QD270" s="5"/>
      <c r="QE270" s="5"/>
      <c r="QF270" s="5"/>
      <c r="QG270" s="5"/>
      <c r="QH270" s="5"/>
      <c r="QI270" s="5"/>
      <c r="QJ270" s="5"/>
      <c r="QK270" s="5"/>
      <c r="QL270" s="5"/>
      <c r="QM270" s="5"/>
      <c r="QN270" s="5"/>
      <c r="QO270" s="5"/>
      <c r="QP270" s="5"/>
      <c r="QQ270" s="5"/>
      <c r="QR270" s="5"/>
      <c r="QS270" s="5"/>
      <c r="QT270" s="5"/>
      <c r="QU270" s="5"/>
      <c r="QV270" s="5"/>
      <c r="QW270" s="5"/>
      <c r="QX270" s="5"/>
      <c r="QY270" s="5"/>
      <c r="QZ270" s="5"/>
      <c r="RA270" s="5"/>
      <c r="RB270" s="5"/>
      <c r="RC270" s="5"/>
      <c r="RD270" s="5"/>
      <c r="RE270" s="5"/>
      <c r="RF270" s="5"/>
      <c r="RG270" s="5"/>
      <c r="RH270" s="5"/>
      <c r="RI270" s="5"/>
      <c r="RJ270" s="5"/>
      <c r="RK270" s="5"/>
      <c r="RL270" s="5"/>
      <c r="RM270" s="5"/>
      <c r="RN270" s="5"/>
      <c r="RO270" s="5"/>
      <c r="RP270" s="5"/>
      <c r="RQ270" s="5"/>
      <c r="RR270" s="5"/>
      <c r="RS270" s="5"/>
      <c r="RT270" s="5"/>
      <c r="RU270" s="5"/>
      <c r="RV270" s="5"/>
      <c r="RW270" s="5"/>
      <c r="RX270" s="5"/>
      <c r="RY270" s="5"/>
      <c r="RZ270" s="5"/>
      <c r="SA270" s="5"/>
      <c r="SB270" s="5"/>
      <c r="SC270" s="5"/>
      <c r="SD270" s="5"/>
      <c r="SE270" s="5"/>
      <c r="SF270" s="5"/>
      <c r="SG270" s="5"/>
      <c r="SH270" s="5"/>
      <c r="SI270" s="5"/>
      <c r="SJ270" s="5"/>
      <c r="SK270" s="5"/>
      <c r="SL270" s="5"/>
      <c r="SM270" s="5"/>
      <c r="SN270" s="5"/>
      <c r="SO270" s="5"/>
      <c r="SP270" s="5"/>
      <c r="SQ270" s="5"/>
      <c r="SR270" s="5"/>
      <c r="SS270" s="5"/>
      <c r="ST270" s="5"/>
      <c r="SU270" s="5"/>
      <c r="SV270" s="5"/>
      <c r="SW270" s="5"/>
      <c r="SX270" s="5"/>
      <c r="SY270" s="5"/>
      <c r="SZ270" s="5"/>
      <c r="TA270" s="5"/>
      <c r="TB270" s="5"/>
    </row>
    <row r="271" spans="6:522" s="1" customFormat="1"/>
    <row r="272" spans="6:522" s="1" customFormat="1"/>
    <row r="273" spans="6:522" s="1" customFormat="1">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c r="CW273" s="5"/>
      <c r="CX273" s="5"/>
      <c r="CY273" s="5"/>
      <c r="CZ273" s="5"/>
      <c r="DA273" s="5"/>
      <c r="DB273" s="5"/>
      <c r="DC273" s="5"/>
      <c r="DD273" s="5"/>
      <c r="DE273" s="5"/>
      <c r="DF273" s="5"/>
      <c r="DG273" s="5"/>
      <c r="DH273" s="5"/>
      <c r="DI273" s="5"/>
      <c r="DJ273" s="5"/>
      <c r="DK273" s="5"/>
      <c r="DL273" s="5"/>
      <c r="DM273" s="5"/>
      <c r="DN273" s="5"/>
      <c r="DO273" s="5"/>
      <c r="DP273" s="5"/>
      <c r="DQ273" s="5"/>
      <c r="DR273" s="5"/>
      <c r="DS273" s="5"/>
      <c r="DT273" s="5"/>
      <c r="DU273" s="5"/>
      <c r="DV273" s="5"/>
      <c r="DW273" s="5"/>
      <c r="DX273" s="5"/>
      <c r="DY273" s="5"/>
      <c r="DZ273" s="5"/>
      <c r="EA273" s="5"/>
      <c r="EB273" s="5"/>
      <c r="EC273" s="5"/>
      <c r="ED273" s="5"/>
      <c r="EE273" s="5"/>
      <c r="EF273" s="5"/>
      <c r="EG273" s="5"/>
      <c r="EH273" s="5"/>
      <c r="EI273" s="5"/>
      <c r="EJ273" s="5"/>
      <c r="EK273" s="5"/>
      <c r="EL273" s="5"/>
      <c r="EM273" s="5"/>
      <c r="EN273" s="5"/>
      <c r="EO273" s="5"/>
      <c r="EP273" s="5"/>
      <c r="EQ273" s="5"/>
      <c r="ER273" s="5"/>
      <c r="ES273" s="5"/>
      <c r="ET273" s="5"/>
      <c r="EU273" s="5"/>
      <c r="EV273" s="5"/>
      <c r="EW273" s="5"/>
      <c r="EX273" s="5"/>
      <c r="EY273" s="5"/>
      <c r="EZ273" s="5"/>
      <c r="FA273" s="5"/>
      <c r="FB273" s="5"/>
      <c r="FC273" s="5"/>
      <c r="FD273" s="5"/>
      <c r="FE273" s="5"/>
      <c r="FF273" s="5"/>
      <c r="FG273" s="5"/>
      <c r="FH273" s="5"/>
      <c r="FI273" s="5"/>
      <c r="FJ273" s="5"/>
      <c r="FK273" s="5"/>
      <c r="FL273" s="5"/>
      <c r="FM273" s="5"/>
      <c r="FN273" s="5"/>
      <c r="FO273" s="5"/>
      <c r="FP273" s="5"/>
      <c r="FQ273" s="5"/>
      <c r="FR273" s="5"/>
      <c r="FS273" s="5"/>
      <c r="FT273" s="5"/>
      <c r="FU273" s="5"/>
      <c r="FV273" s="5"/>
      <c r="FW273" s="5"/>
      <c r="FX273" s="5"/>
      <c r="FY273" s="5"/>
      <c r="FZ273" s="5"/>
      <c r="GA273" s="5"/>
      <c r="GB273" s="5"/>
      <c r="GC273" s="5"/>
      <c r="GD273" s="5"/>
      <c r="GE273" s="5"/>
      <c r="GF273" s="5"/>
      <c r="GG273" s="5"/>
      <c r="GH273" s="5"/>
      <c r="GI273" s="5"/>
      <c r="GJ273" s="5"/>
      <c r="GK273" s="5"/>
      <c r="GL273" s="5"/>
      <c r="GM273" s="5"/>
      <c r="GN273" s="5"/>
      <c r="GO273" s="5"/>
      <c r="GP273" s="5"/>
      <c r="GQ273" s="5"/>
      <c r="GR273" s="5"/>
      <c r="GS273" s="5"/>
      <c r="GT273" s="5"/>
      <c r="GU273" s="5"/>
      <c r="GV273" s="5"/>
      <c r="GW273" s="5"/>
      <c r="GX273" s="5"/>
      <c r="GY273" s="5"/>
      <c r="GZ273" s="5"/>
      <c r="HA273" s="5"/>
      <c r="HB273" s="5"/>
      <c r="HC273" s="5"/>
      <c r="HD273" s="5"/>
      <c r="HE273" s="5"/>
      <c r="HF273" s="5"/>
      <c r="HG273" s="5"/>
      <c r="HH273" s="5"/>
      <c r="HI273" s="5"/>
      <c r="HJ273" s="5"/>
      <c r="HK273" s="5"/>
      <c r="HL273" s="5"/>
      <c r="HM273" s="5"/>
      <c r="HN273" s="5"/>
      <c r="HO273" s="5"/>
      <c r="HP273" s="5"/>
      <c r="HQ273" s="5"/>
      <c r="HR273" s="5"/>
      <c r="HS273" s="5"/>
      <c r="HT273" s="5"/>
      <c r="HU273" s="5"/>
      <c r="HV273" s="5"/>
      <c r="HW273" s="5"/>
      <c r="HX273" s="5"/>
      <c r="HY273" s="5"/>
      <c r="HZ273" s="5"/>
      <c r="IA273" s="5"/>
      <c r="IB273" s="5"/>
      <c r="IC273" s="5"/>
      <c r="ID273" s="5"/>
      <c r="IE273" s="5"/>
      <c r="IF273" s="5"/>
      <c r="IG273" s="5"/>
      <c r="IH273" s="5"/>
      <c r="II273" s="5"/>
      <c r="IJ273" s="5"/>
      <c r="IK273" s="5"/>
      <c r="IL273" s="5"/>
      <c r="IM273" s="5"/>
      <c r="IN273" s="5"/>
      <c r="IO273" s="5"/>
      <c r="IP273" s="5"/>
      <c r="IQ273" s="5"/>
      <c r="IR273" s="5"/>
      <c r="IS273" s="5"/>
      <c r="IT273" s="5"/>
      <c r="IU273" s="5"/>
      <c r="IV273" s="5"/>
      <c r="IW273" s="5"/>
      <c r="IX273" s="5"/>
      <c r="IY273" s="5"/>
      <c r="IZ273" s="5"/>
      <c r="JA273" s="5"/>
      <c r="JB273" s="5"/>
      <c r="JC273" s="5"/>
      <c r="JD273" s="5"/>
      <c r="JE273" s="5"/>
      <c r="JF273" s="5"/>
      <c r="JG273" s="5"/>
      <c r="JH273" s="5"/>
      <c r="JI273" s="5"/>
      <c r="JJ273" s="5"/>
      <c r="JK273" s="5"/>
      <c r="JL273" s="5"/>
      <c r="JM273" s="5"/>
      <c r="JN273" s="5"/>
      <c r="JO273" s="5"/>
      <c r="JP273" s="5"/>
      <c r="JQ273" s="5"/>
      <c r="JR273" s="5"/>
      <c r="JS273" s="5"/>
      <c r="JT273" s="5"/>
      <c r="JU273" s="5"/>
      <c r="JV273" s="5"/>
      <c r="JW273" s="5"/>
      <c r="JX273" s="5"/>
      <c r="JY273" s="5"/>
      <c r="JZ273" s="5"/>
      <c r="KA273" s="5"/>
      <c r="KB273" s="5"/>
      <c r="KC273" s="5"/>
      <c r="KD273" s="5"/>
      <c r="KE273" s="5"/>
      <c r="KF273" s="5"/>
      <c r="KG273" s="5"/>
      <c r="KH273" s="5"/>
      <c r="KI273" s="5"/>
      <c r="KJ273" s="5"/>
      <c r="KK273" s="5"/>
      <c r="KL273" s="5"/>
      <c r="KM273" s="5"/>
      <c r="KN273" s="5"/>
      <c r="KO273" s="5"/>
      <c r="KP273" s="5"/>
      <c r="KQ273" s="5"/>
      <c r="KR273" s="5"/>
      <c r="KS273" s="5"/>
      <c r="KT273" s="5"/>
      <c r="KU273" s="5"/>
      <c r="KV273" s="5"/>
      <c r="KW273" s="5"/>
      <c r="KX273" s="5"/>
      <c r="KY273" s="5"/>
      <c r="KZ273" s="5"/>
      <c r="LA273" s="5"/>
      <c r="LB273" s="5"/>
      <c r="LC273" s="5"/>
      <c r="LD273" s="5"/>
      <c r="LE273" s="5"/>
      <c r="LF273" s="5"/>
      <c r="LG273" s="5"/>
      <c r="LH273" s="5"/>
      <c r="LI273" s="5"/>
      <c r="LJ273" s="5"/>
      <c r="LK273" s="5"/>
      <c r="LL273" s="5"/>
      <c r="LM273" s="5"/>
      <c r="LN273" s="5"/>
      <c r="LO273" s="5"/>
      <c r="LP273" s="5"/>
      <c r="LQ273" s="5"/>
      <c r="LR273" s="5"/>
      <c r="LS273" s="5"/>
      <c r="LT273" s="5"/>
      <c r="LU273" s="5"/>
      <c r="LV273" s="5"/>
      <c r="LW273" s="5"/>
      <c r="LX273" s="5"/>
      <c r="LY273" s="5"/>
      <c r="LZ273" s="5"/>
      <c r="MA273" s="5"/>
      <c r="MB273" s="5"/>
      <c r="MC273" s="5"/>
      <c r="MD273" s="5"/>
      <c r="ME273" s="5"/>
      <c r="MF273" s="5"/>
      <c r="MG273" s="5"/>
      <c r="MH273" s="5"/>
      <c r="MI273" s="5"/>
      <c r="MJ273" s="5"/>
      <c r="MK273" s="5"/>
      <c r="ML273" s="5"/>
      <c r="MM273" s="5"/>
      <c r="MN273" s="5"/>
      <c r="MO273" s="5"/>
      <c r="MP273" s="5"/>
      <c r="MQ273" s="5"/>
      <c r="MR273" s="5"/>
      <c r="MS273" s="5"/>
      <c r="MT273" s="5"/>
      <c r="MU273" s="5"/>
      <c r="MV273" s="5"/>
      <c r="MW273" s="5"/>
      <c r="MX273" s="5"/>
      <c r="MY273" s="5"/>
      <c r="MZ273" s="5"/>
      <c r="NA273" s="5"/>
      <c r="NB273" s="5"/>
      <c r="NC273" s="5"/>
      <c r="ND273" s="5"/>
      <c r="NE273" s="5"/>
      <c r="NF273" s="5"/>
      <c r="NG273" s="5"/>
      <c r="NH273" s="5"/>
      <c r="NI273" s="5"/>
      <c r="NJ273" s="5"/>
      <c r="NK273" s="5"/>
      <c r="NL273" s="5"/>
      <c r="NM273" s="5"/>
      <c r="NN273" s="5"/>
      <c r="NO273" s="5"/>
      <c r="NP273" s="5"/>
      <c r="NQ273" s="5"/>
      <c r="NR273" s="5"/>
      <c r="NS273" s="5"/>
      <c r="NT273" s="5"/>
      <c r="NU273" s="5"/>
      <c r="NV273" s="5"/>
      <c r="NW273" s="5"/>
      <c r="NX273" s="5"/>
      <c r="NY273" s="5"/>
      <c r="NZ273" s="5"/>
      <c r="OA273" s="5"/>
      <c r="OB273" s="5"/>
      <c r="OC273" s="5"/>
      <c r="OD273" s="5"/>
      <c r="OE273" s="5"/>
      <c r="OF273" s="5"/>
      <c r="OG273" s="5"/>
      <c r="OH273" s="5"/>
      <c r="OI273" s="5"/>
      <c r="OJ273" s="5"/>
      <c r="OK273" s="5"/>
      <c r="OL273" s="5"/>
      <c r="OM273" s="5"/>
      <c r="ON273" s="5"/>
      <c r="OO273" s="5"/>
      <c r="OP273" s="5"/>
      <c r="OQ273" s="5"/>
      <c r="OR273" s="5"/>
      <c r="OS273" s="5"/>
      <c r="OT273" s="5"/>
      <c r="OU273" s="5"/>
      <c r="OV273" s="5"/>
      <c r="OW273" s="5"/>
      <c r="OX273" s="5"/>
      <c r="OY273" s="5"/>
      <c r="OZ273" s="5"/>
      <c r="PA273" s="5"/>
      <c r="PB273" s="5"/>
      <c r="PC273" s="5"/>
      <c r="PD273" s="5"/>
      <c r="PE273" s="5"/>
      <c r="PF273" s="5"/>
      <c r="PG273" s="5"/>
      <c r="PH273" s="5"/>
      <c r="PI273" s="5"/>
      <c r="PJ273" s="5"/>
      <c r="PK273" s="5"/>
      <c r="PL273" s="5"/>
      <c r="PM273" s="5"/>
      <c r="PN273" s="5"/>
      <c r="PO273" s="5"/>
      <c r="PP273" s="5"/>
      <c r="PQ273" s="5"/>
      <c r="PR273" s="5"/>
      <c r="PS273" s="5"/>
      <c r="PT273" s="5"/>
      <c r="PU273" s="5"/>
      <c r="PV273" s="5"/>
      <c r="PW273" s="5"/>
      <c r="PX273" s="5"/>
      <c r="PY273" s="5"/>
      <c r="PZ273" s="5"/>
      <c r="QA273" s="5"/>
      <c r="QB273" s="5"/>
      <c r="QC273" s="5"/>
      <c r="QD273" s="5"/>
      <c r="QE273" s="5"/>
      <c r="QF273" s="5"/>
      <c r="QG273" s="5"/>
      <c r="QH273" s="5"/>
      <c r="QI273" s="5"/>
      <c r="QJ273" s="5"/>
      <c r="QK273" s="5"/>
      <c r="QL273" s="5"/>
      <c r="QM273" s="5"/>
      <c r="QN273" s="5"/>
      <c r="QO273" s="5"/>
      <c r="QP273" s="5"/>
      <c r="QQ273" s="5"/>
      <c r="QR273" s="5"/>
      <c r="QS273" s="5"/>
      <c r="QT273" s="5"/>
      <c r="QU273" s="5"/>
      <c r="QV273" s="5"/>
      <c r="QW273" s="5"/>
      <c r="QX273" s="5"/>
      <c r="QY273" s="5"/>
      <c r="QZ273" s="5"/>
      <c r="RA273" s="5"/>
      <c r="RB273" s="5"/>
      <c r="RC273" s="5"/>
      <c r="RD273" s="5"/>
      <c r="RE273" s="5"/>
      <c r="RF273" s="5"/>
      <c r="RG273" s="5"/>
      <c r="RH273" s="5"/>
      <c r="RI273" s="5"/>
      <c r="RJ273" s="5"/>
      <c r="RK273" s="5"/>
      <c r="RL273" s="5"/>
      <c r="RM273" s="5"/>
      <c r="RN273" s="5"/>
      <c r="RO273" s="5"/>
      <c r="RP273" s="5"/>
      <c r="RQ273" s="5"/>
      <c r="RR273" s="5"/>
      <c r="RS273" s="5"/>
      <c r="RT273" s="5"/>
      <c r="RU273" s="5"/>
      <c r="RV273" s="5"/>
      <c r="RW273" s="5"/>
      <c r="RX273" s="5"/>
      <c r="RY273" s="5"/>
      <c r="RZ273" s="5"/>
      <c r="SA273" s="5"/>
      <c r="SB273" s="5"/>
      <c r="SC273" s="5"/>
      <c r="SD273" s="5"/>
      <c r="SE273" s="5"/>
      <c r="SF273" s="5"/>
      <c r="SG273" s="5"/>
      <c r="SH273" s="5"/>
      <c r="SI273" s="5"/>
      <c r="SJ273" s="5"/>
      <c r="SK273" s="5"/>
      <c r="SL273" s="5"/>
      <c r="SM273" s="5"/>
      <c r="SN273" s="5"/>
      <c r="SO273" s="5"/>
      <c r="SP273" s="5"/>
      <c r="SQ273" s="5"/>
      <c r="SR273" s="5"/>
      <c r="SS273" s="5"/>
      <c r="ST273" s="5"/>
      <c r="SU273" s="5"/>
      <c r="SV273" s="5"/>
      <c r="SW273" s="5"/>
      <c r="SX273" s="5"/>
      <c r="SY273" s="5"/>
      <c r="SZ273" s="5"/>
      <c r="TA273" s="5"/>
      <c r="TB273" s="5"/>
    </row>
    <row r="274" spans="6:522" s="1" customFormat="1"/>
    <row r="275" spans="6:522" s="1" customFormat="1">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c r="CW275" s="5"/>
      <c r="CX275" s="5"/>
      <c r="CY275" s="5"/>
      <c r="CZ275" s="5"/>
      <c r="DA275" s="5"/>
      <c r="DB275" s="5"/>
      <c r="DC275" s="5"/>
      <c r="DD275" s="5"/>
      <c r="DE275" s="5"/>
      <c r="DF275" s="5"/>
      <c r="DG275" s="5"/>
      <c r="DH275" s="5"/>
      <c r="DI275" s="5"/>
      <c r="DJ275" s="5"/>
      <c r="DK275" s="5"/>
      <c r="DL275" s="5"/>
      <c r="DM275" s="5"/>
      <c r="DN275" s="5"/>
      <c r="DO275" s="5"/>
      <c r="DP275" s="5"/>
      <c r="DQ275" s="5"/>
      <c r="DR275" s="5"/>
      <c r="DS275" s="5"/>
      <c r="DT275" s="5"/>
      <c r="DU275" s="5"/>
      <c r="DV275" s="5"/>
      <c r="DW275" s="5"/>
      <c r="DX275" s="5"/>
      <c r="DY275" s="5"/>
      <c r="DZ275" s="5"/>
      <c r="EA275" s="5"/>
      <c r="EB275" s="5"/>
      <c r="EC275" s="5"/>
      <c r="ED275" s="5"/>
      <c r="EE275" s="5"/>
      <c r="EF275" s="5"/>
      <c r="EG275" s="5"/>
      <c r="EH275" s="5"/>
      <c r="EI275" s="5"/>
      <c r="EJ275" s="5"/>
      <c r="EK275" s="5"/>
      <c r="EL275" s="5"/>
      <c r="EM275" s="5"/>
      <c r="EN275" s="5"/>
      <c r="EO275" s="5"/>
      <c r="EP275" s="5"/>
      <c r="EQ275" s="5"/>
      <c r="ER275" s="5"/>
      <c r="ES275" s="5"/>
      <c r="ET275" s="5"/>
      <c r="EU275" s="5"/>
      <c r="EV275" s="5"/>
      <c r="EW275" s="5"/>
      <c r="EX275" s="5"/>
      <c r="EY275" s="5"/>
      <c r="EZ275" s="5"/>
      <c r="FA275" s="5"/>
      <c r="FB275" s="5"/>
      <c r="FC275" s="5"/>
      <c r="FD275" s="5"/>
      <c r="FE275" s="5"/>
      <c r="FF275" s="5"/>
      <c r="FG275" s="5"/>
      <c r="FH275" s="5"/>
      <c r="FI275" s="5"/>
      <c r="FJ275" s="5"/>
      <c r="FK275" s="5"/>
      <c r="FL275" s="5"/>
      <c r="FM275" s="5"/>
      <c r="FN275" s="5"/>
      <c r="FO275" s="5"/>
      <c r="FP275" s="5"/>
      <c r="FQ275" s="5"/>
      <c r="FR275" s="5"/>
      <c r="FS275" s="5"/>
      <c r="FT275" s="5"/>
      <c r="FU275" s="5"/>
      <c r="FV275" s="5"/>
      <c r="FW275" s="5"/>
      <c r="FX275" s="5"/>
      <c r="FY275" s="5"/>
      <c r="FZ275" s="5"/>
      <c r="GA275" s="5"/>
      <c r="GB275" s="5"/>
      <c r="GC275" s="5"/>
      <c r="GD275" s="5"/>
      <c r="GE275" s="5"/>
      <c r="GF275" s="5"/>
      <c r="GG275" s="5"/>
      <c r="GH275" s="5"/>
      <c r="GI275" s="5"/>
      <c r="GJ275" s="5"/>
      <c r="GK275" s="5"/>
      <c r="GL275" s="5"/>
      <c r="GM275" s="5"/>
      <c r="GN275" s="5"/>
      <c r="GO275" s="5"/>
      <c r="GP275" s="5"/>
      <c r="GQ275" s="5"/>
      <c r="GR275" s="5"/>
      <c r="GS275" s="5"/>
      <c r="GT275" s="5"/>
      <c r="GU275" s="5"/>
      <c r="GV275" s="5"/>
      <c r="GW275" s="5"/>
      <c r="GX275" s="5"/>
      <c r="GY275" s="5"/>
      <c r="GZ275" s="5"/>
      <c r="HA275" s="5"/>
      <c r="HB275" s="5"/>
      <c r="HC275" s="5"/>
      <c r="HD275" s="5"/>
      <c r="HE275" s="5"/>
      <c r="HF275" s="5"/>
      <c r="HG275" s="5"/>
      <c r="HH275" s="5"/>
      <c r="HI275" s="5"/>
      <c r="HJ275" s="5"/>
      <c r="HK275" s="5"/>
      <c r="HL275" s="5"/>
      <c r="HM275" s="5"/>
      <c r="HN275" s="5"/>
      <c r="HO275" s="5"/>
      <c r="HP275" s="5"/>
      <c r="HQ275" s="5"/>
      <c r="HR275" s="5"/>
      <c r="HS275" s="5"/>
      <c r="HT275" s="5"/>
      <c r="HU275" s="5"/>
      <c r="HV275" s="5"/>
      <c r="HW275" s="5"/>
      <c r="HX275" s="5"/>
      <c r="HY275" s="5"/>
      <c r="HZ275" s="5"/>
      <c r="IA275" s="5"/>
      <c r="IB275" s="5"/>
      <c r="IC275" s="5"/>
      <c r="ID275" s="5"/>
      <c r="IE275" s="5"/>
      <c r="IF275" s="5"/>
      <c r="IG275" s="5"/>
      <c r="IH275" s="5"/>
      <c r="II275" s="5"/>
      <c r="IJ275" s="5"/>
      <c r="IK275" s="5"/>
      <c r="IL275" s="5"/>
      <c r="IM275" s="5"/>
      <c r="IN275" s="5"/>
      <c r="IO275" s="5"/>
      <c r="IP275" s="5"/>
      <c r="IQ275" s="5"/>
      <c r="IR275" s="5"/>
      <c r="IS275" s="5"/>
      <c r="IT275" s="5"/>
      <c r="IU275" s="5"/>
      <c r="IV275" s="5"/>
      <c r="IW275" s="5"/>
      <c r="IX275" s="5"/>
      <c r="IY275" s="5"/>
      <c r="IZ275" s="5"/>
      <c r="JA275" s="5"/>
      <c r="JB275" s="5"/>
      <c r="JC275" s="5"/>
      <c r="JD275" s="5"/>
      <c r="JE275" s="5"/>
      <c r="JF275" s="5"/>
      <c r="JG275" s="5"/>
      <c r="JH275" s="5"/>
      <c r="JI275" s="5"/>
      <c r="JJ275" s="5"/>
      <c r="JK275" s="5"/>
      <c r="JL275" s="5"/>
      <c r="JM275" s="5"/>
      <c r="JN275" s="5"/>
      <c r="JO275" s="5"/>
      <c r="JP275" s="5"/>
      <c r="JQ275" s="5"/>
      <c r="JR275" s="5"/>
      <c r="JS275" s="5"/>
      <c r="JT275" s="5"/>
      <c r="JU275" s="5"/>
      <c r="JV275" s="5"/>
      <c r="JW275" s="5"/>
      <c r="JX275" s="5"/>
      <c r="JY275" s="5"/>
      <c r="JZ275" s="5"/>
      <c r="KA275" s="5"/>
      <c r="KB275" s="5"/>
      <c r="KC275" s="5"/>
      <c r="KD275" s="5"/>
      <c r="KE275" s="5"/>
      <c r="KF275" s="5"/>
      <c r="KG275" s="5"/>
      <c r="KH275" s="5"/>
      <c r="KI275" s="5"/>
      <c r="KJ275" s="5"/>
      <c r="KK275" s="5"/>
      <c r="KL275" s="5"/>
      <c r="KM275" s="5"/>
      <c r="KN275" s="5"/>
      <c r="KO275" s="5"/>
      <c r="KP275" s="5"/>
      <c r="KQ275" s="5"/>
      <c r="KR275" s="5"/>
      <c r="KS275" s="5"/>
      <c r="KT275" s="5"/>
      <c r="KU275" s="5"/>
      <c r="KV275" s="5"/>
      <c r="KW275" s="5"/>
      <c r="KX275" s="5"/>
      <c r="KY275" s="5"/>
      <c r="KZ275" s="5"/>
      <c r="LA275" s="5"/>
      <c r="LB275" s="5"/>
      <c r="LC275" s="5"/>
      <c r="LD275" s="5"/>
      <c r="LE275" s="5"/>
      <c r="LF275" s="5"/>
      <c r="LG275" s="5"/>
      <c r="LH275" s="5"/>
      <c r="LI275" s="5"/>
      <c r="LJ275" s="5"/>
      <c r="LK275" s="5"/>
      <c r="LL275" s="5"/>
      <c r="LM275" s="5"/>
      <c r="LN275" s="5"/>
      <c r="LO275" s="5"/>
      <c r="LP275" s="5"/>
      <c r="LQ275" s="5"/>
      <c r="LR275" s="5"/>
      <c r="LS275" s="5"/>
      <c r="LT275" s="5"/>
      <c r="LU275" s="5"/>
      <c r="LV275" s="5"/>
      <c r="LW275" s="5"/>
      <c r="LX275" s="5"/>
      <c r="LY275" s="5"/>
      <c r="LZ275" s="5"/>
      <c r="MA275" s="5"/>
      <c r="MB275" s="5"/>
      <c r="MC275" s="5"/>
      <c r="MD275" s="5"/>
      <c r="ME275" s="5"/>
      <c r="MF275" s="5"/>
      <c r="MG275" s="5"/>
      <c r="MH275" s="5"/>
      <c r="MI275" s="5"/>
      <c r="MJ275" s="5"/>
      <c r="MK275" s="5"/>
      <c r="ML275" s="5"/>
      <c r="MM275" s="5"/>
      <c r="MN275" s="5"/>
      <c r="MO275" s="5"/>
      <c r="MP275" s="5"/>
      <c r="MQ275" s="5"/>
      <c r="MR275" s="5"/>
      <c r="MS275" s="5"/>
      <c r="MT275" s="5"/>
      <c r="MU275" s="5"/>
      <c r="MV275" s="5"/>
      <c r="MW275" s="5"/>
      <c r="MX275" s="5"/>
      <c r="MY275" s="5"/>
      <c r="MZ275" s="5"/>
      <c r="NA275" s="5"/>
      <c r="NB275" s="5"/>
      <c r="NC275" s="5"/>
      <c r="ND275" s="5"/>
      <c r="NE275" s="5"/>
      <c r="NF275" s="5"/>
      <c r="NG275" s="5"/>
      <c r="NH275" s="5"/>
      <c r="NI275" s="5"/>
      <c r="NJ275" s="5"/>
      <c r="NK275" s="5"/>
      <c r="NL275" s="5"/>
      <c r="NM275" s="5"/>
      <c r="NN275" s="5"/>
      <c r="NO275" s="5"/>
      <c r="NP275" s="5"/>
      <c r="NQ275" s="5"/>
      <c r="NR275" s="5"/>
      <c r="NS275" s="5"/>
      <c r="NT275" s="5"/>
      <c r="NU275" s="5"/>
      <c r="NV275" s="5"/>
      <c r="NW275" s="5"/>
      <c r="NX275" s="5"/>
      <c r="NY275" s="5"/>
      <c r="NZ275" s="5"/>
      <c r="OA275" s="5"/>
      <c r="OB275" s="5"/>
      <c r="OC275" s="5"/>
      <c r="OD275" s="5"/>
      <c r="OE275" s="5"/>
      <c r="OF275" s="5"/>
      <c r="OG275" s="5"/>
      <c r="OH275" s="5"/>
      <c r="OI275" s="5"/>
      <c r="OJ275" s="5"/>
      <c r="OK275" s="5"/>
      <c r="OL275" s="5"/>
      <c r="OM275" s="5"/>
      <c r="ON275" s="5"/>
      <c r="OO275" s="5"/>
      <c r="OP275" s="5"/>
      <c r="OQ275" s="5"/>
      <c r="OR275" s="5"/>
      <c r="OS275" s="5"/>
      <c r="OT275" s="5"/>
      <c r="OU275" s="5"/>
      <c r="OV275" s="5"/>
      <c r="OW275" s="5"/>
      <c r="OX275" s="5"/>
      <c r="OY275" s="5"/>
      <c r="OZ275" s="5"/>
      <c r="PA275" s="5"/>
      <c r="PB275" s="5"/>
      <c r="PC275" s="5"/>
      <c r="PD275" s="5"/>
      <c r="PE275" s="5"/>
      <c r="PF275" s="5"/>
      <c r="PG275" s="5"/>
      <c r="PH275" s="5"/>
      <c r="PI275" s="5"/>
      <c r="PJ275" s="5"/>
      <c r="PK275" s="5"/>
      <c r="PL275" s="5"/>
      <c r="PM275" s="5"/>
      <c r="PN275" s="5"/>
      <c r="PO275" s="5"/>
      <c r="PP275" s="5"/>
      <c r="PQ275" s="5"/>
      <c r="PR275" s="5"/>
      <c r="PS275" s="5"/>
      <c r="PT275" s="5"/>
      <c r="PU275" s="5"/>
      <c r="PV275" s="5"/>
      <c r="PW275" s="5"/>
      <c r="PX275" s="5"/>
      <c r="PY275" s="5"/>
      <c r="PZ275" s="5"/>
      <c r="QA275" s="5"/>
      <c r="QB275" s="5"/>
      <c r="QC275" s="5"/>
      <c r="QD275" s="5"/>
      <c r="QE275" s="5"/>
      <c r="QF275" s="5"/>
      <c r="QG275" s="5"/>
      <c r="QH275" s="5"/>
      <c r="QI275" s="5"/>
      <c r="QJ275" s="5"/>
      <c r="QK275" s="5"/>
      <c r="QL275" s="5"/>
      <c r="QM275" s="5"/>
      <c r="QN275" s="5"/>
      <c r="QO275" s="5"/>
      <c r="QP275" s="5"/>
      <c r="QQ275" s="5"/>
      <c r="QR275" s="5"/>
      <c r="QS275" s="5"/>
      <c r="QT275" s="5"/>
      <c r="QU275" s="5"/>
      <c r="QV275" s="5"/>
      <c r="QW275" s="5"/>
      <c r="QX275" s="5"/>
      <c r="QY275" s="5"/>
      <c r="QZ275" s="5"/>
      <c r="RA275" s="5"/>
      <c r="RB275" s="5"/>
      <c r="RC275" s="5"/>
      <c r="RD275" s="5"/>
      <c r="RE275" s="5"/>
      <c r="RF275" s="5"/>
      <c r="RG275" s="5"/>
      <c r="RH275" s="5"/>
      <c r="RI275" s="5"/>
      <c r="RJ275" s="5"/>
      <c r="RK275" s="5"/>
      <c r="RL275" s="5"/>
      <c r="RM275" s="5"/>
      <c r="RN275" s="5"/>
      <c r="RO275" s="5"/>
      <c r="RP275" s="5"/>
      <c r="RQ275" s="5"/>
      <c r="RR275" s="5"/>
      <c r="RS275" s="5"/>
      <c r="RT275" s="5"/>
      <c r="RU275" s="5"/>
      <c r="RV275" s="5"/>
      <c r="RW275" s="5"/>
      <c r="RX275" s="5"/>
      <c r="RY275" s="5"/>
      <c r="RZ275" s="5"/>
      <c r="SA275" s="5"/>
      <c r="SB275" s="5"/>
      <c r="SC275" s="5"/>
      <c r="SD275" s="5"/>
      <c r="SE275" s="5"/>
      <c r="SF275" s="5"/>
      <c r="SG275" s="5"/>
      <c r="SH275" s="5"/>
      <c r="SI275" s="5"/>
      <c r="SJ275" s="5"/>
      <c r="SK275" s="5"/>
      <c r="SL275" s="5"/>
      <c r="SM275" s="5"/>
      <c r="SN275" s="5"/>
      <c r="SO275" s="5"/>
      <c r="SP275" s="5"/>
      <c r="SQ275" s="5"/>
      <c r="SR275" s="5"/>
      <c r="SS275" s="5"/>
      <c r="ST275" s="5"/>
      <c r="SU275" s="5"/>
      <c r="SV275" s="5"/>
      <c r="SW275" s="5"/>
      <c r="SX275" s="5"/>
      <c r="SY275" s="5"/>
      <c r="SZ275" s="5"/>
      <c r="TA275" s="5"/>
      <c r="TB275" s="5"/>
    </row>
    <row r="276" spans="6:522" s="1" customFormat="1"/>
    <row r="277" spans="6:522" s="1" customFormat="1"/>
    <row r="278" spans="6:522" s="1" customFormat="1">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c r="CW278" s="5"/>
      <c r="CX278" s="5"/>
      <c r="CY278" s="5"/>
      <c r="CZ278" s="5"/>
      <c r="DA278" s="5"/>
      <c r="DB278" s="5"/>
      <c r="DC278" s="5"/>
      <c r="DD278" s="5"/>
      <c r="DE278" s="5"/>
      <c r="DF278" s="5"/>
      <c r="DG278" s="5"/>
      <c r="DH278" s="5"/>
      <c r="DI278" s="5"/>
      <c r="DJ278" s="5"/>
      <c r="DK278" s="5"/>
      <c r="DL278" s="5"/>
      <c r="DM278" s="5"/>
      <c r="DN278" s="5"/>
      <c r="DO278" s="5"/>
      <c r="DP278" s="5"/>
      <c r="DQ278" s="5"/>
      <c r="DR278" s="5"/>
      <c r="DS278" s="5"/>
      <c r="DT278" s="5"/>
      <c r="DU278" s="5"/>
      <c r="DV278" s="5"/>
      <c r="DW278" s="5"/>
      <c r="DX278" s="5"/>
      <c r="DY278" s="5"/>
      <c r="DZ278" s="5"/>
      <c r="EA278" s="5"/>
      <c r="EB278" s="5"/>
      <c r="EC278" s="5"/>
      <c r="ED278" s="5"/>
      <c r="EE278" s="5"/>
      <c r="EF278" s="5"/>
      <c r="EG278" s="5"/>
      <c r="EH278" s="5"/>
      <c r="EI278" s="5"/>
      <c r="EJ278" s="5"/>
      <c r="EK278" s="5"/>
      <c r="EL278" s="5"/>
      <c r="EM278" s="5"/>
      <c r="EN278" s="5"/>
      <c r="EO278" s="5"/>
      <c r="EP278" s="5"/>
      <c r="EQ278" s="5"/>
      <c r="ER278" s="5"/>
      <c r="ES278" s="5"/>
      <c r="ET278" s="5"/>
      <c r="EU278" s="5"/>
      <c r="EV278" s="5"/>
      <c r="EW278" s="5"/>
      <c r="EX278" s="5"/>
      <c r="EY278" s="5"/>
      <c r="EZ278" s="5"/>
      <c r="FA278" s="5"/>
      <c r="FB278" s="5"/>
      <c r="FC278" s="5"/>
      <c r="FD278" s="5"/>
      <c r="FE278" s="5"/>
      <c r="FF278" s="5"/>
      <c r="FG278" s="5"/>
      <c r="FH278" s="5"/>
      <c r="FI278" s="5"/>
      <c r="FJ278" s="5"/>
      <c r="FK278" s="5"/>
      <c r="FL278" s="5"/>
      <c r="FM278" s="5"/>
      <c r="FN278" s="5"/>
      <c r="FO278" s="5"/>
      <c r="FP278" s="5"/>
      <c r="FQ278" s="5"/>
      <c r="FR278" s="5"/>
      <c r="FS278" s="5"/>
      <c r="FT278" s="5"/>
      <c r="FU278" s="5"/>
      <c r="FV278" s="5"/>
      <c r="FW278" s="5"/>
      <c r="FX278" s="5"/>
      <c r="FY278" s="5"/>
      <c r="FZ278" s="5"/>
      <c r="GA278" s="5"/>
      <c r="GB278" s="5"/>
      <c r="GC278" s="5"/>
      <c r="GD278" s="5"/>
      <c r="GE278" s="5"/>
      <c r="GF278" s="5"/>
      <c r="GG278" s="5"/>
      <c r="GH278" s="5"/>
      <c r="GI278" s="5"/>
      <c r="GJ278" s="5"/>
      <c r="GK278" s="5"/>
      <c r="GL278" s="5"/>
      <c r="GM278" s="5"/>
      <c r="GN278" s="5"/>
      <c r="GO278" s="5"/>
      <c r="GP278" s="5"/>
      <c r="GQ278" s="5"/>
      <c r="GR278" s="5"/>
      <c r="GS278" s="5"/>
      <c r="GT278" s="5"/>
      <c r="GU278" s="5"/>
      <c r="GV278" s="5"/>
      <c r="GW278" s="5"/>
      <c r="GX278" s="5"/>
      <c r="GY278" s="5"/>
      <c r="GZ278" s="5"/>
      <c r="HA278" s="5"/>
      <c r="HB278" s="5"/>
      <c r="HC278" s="5"/>
      <c r="HD278" s="5"/>
      <c r="HE278" s="5"/>
      <c r="HF278" s="5"/>
      <c r="HG278" s="5"/>
      <c r="HH278" s="5"/>
      <c r="HI278" s="5"/>
      <c r="HJ278" s="5"/>
      <c r="HK278" s="5"/>
      <c r="HL278" s="5"/>
      <c r="HM278" s="5"/>
      <c r="HN278" s="5"/>
      <c r="HO278" s="5"/>
      <c r="HP278" s="5"/>
      <c r="HQ278" s="5"/>
      <c r="HR278" s="5"/>
      <c r="HS278" s="5"/>
      <c r="HT278" s="5"/>
      <c r="HU278" s="5"/>
      <c r="HV278" s="5"/>
      <c r="HW278" s="5"/>
      <c r="HX278" s="5"/>
      <c r="HY278" s="5"/>
      <c r="HZ278" s="5"/>
      <c r="IA278" s="5"/>
      <c r="IB278" s="5"/>
      <c r="IC278" s="5"/>
      <c r="ID278" s="5"/>
      <c r="IE278" s="5"/>
      <c r="IF278" s="5"/>
      <c r="IG278" s="5"/>
      <c r="IH278" s="5"/>
      <c r="II278" s="5"/>
      <c r="IJ278" s="5"/>
      <c r="IK278" s="5"/>
      <c r="IL278" s="5"/>
      <c r="IM278" s="5"/>
      <c r="IN278" s="5"/>
      <c r="IO278" s="5"/>
      <c r="IP278" s="5"/>
      <c r="IQ278" s="5"/>
      <c r="IR278" s="5"/>
      <c r="IS278" s="5"/>
      <c r="IT278" s="5"/>
      <c r="IU278" s="5"/>
      <c r="IV278" s="5"/>
      <c r="IW278" s="5"/>
      <c r="IX278" s="5"/>
      <c r="IY278" s="5"/>
      <c r="IZ278" s="5"/>
      <c r="JA278" s="5"/>
      <c r="JB278" s="5"/>
      <c r="JC278" s="5"/>
      <c r="JD278" s="5"/>
      <c r="JE278" s="5"/>
      <c r="JF278" s="5"/>
      <c r="JG278" s="5"/>
      <c r="JH278" s="5"/>
      <c r="JI278" s="5"/>
      <c r="JJ278" s="5"/>
      <c r="JK278" s="5"/>
      <c r="JL278" s="5"/>
      <c r="JM278" s="5"/>
      <c r="JN278" s="5"/>
      <c r="JO278" s="5"/>
      <c r="JP278" s="5"/>
      <c r="JQ278" s="5"/>
      <c r="JR278" s="5"/>
      <c r="JS278" s="5"/>
      <c r="JT278" s="5"/>
      <c r="JU278" s="5"/>
      <c r="JV278" s="5"/>
      <c r="JW278" s="5"/>
      <c r="JX278" s="5"/>
      <c r="JY278" s="5"/>
      <c r="JZ278" s="5"/>
      <c r="KA278" s="5"/>
      <c r="KB278" s="5"/>
      <c r="KC278" s="5"/>
      <c r="KD278" s="5"/>
      <c r="KE278" s="5"/>
      <c r="KF278" s="5"/>
      <c r="KG278" s="5"/>
      <c r="KH278" s="5"/>
      <c r="KI278" s="5"/>
      <c r="KJ278" s="5"/>
      <c r="KK278" s="5"/>
      <c r="KL278" s="5"/>
      <c r="KM278" s="5"/>
      <c r="KN278" s="5"/>
      <c r="KO278" s="5"/>
      <c r="KP278" s="5"/>
      <c r="KQ278" s="5"/>
      <c r="KR278" s="5"/>
      <c r="KS278" s="5"/>
      <c r="KT278" s="5"/>
      <c r="KU278" s="5"/>
      <c r="KV278" s="5"/>
      <c r="KW278" s="5"/>
      <c r="KX278" s="5"/>
      <c r="KY278" s="5"/>
      <c r="KZ278" s="5"/>
      <c r="LA278" s="5"/>
      <c r="LB278" s="5"/>
      <c r="LC278" s="5"/>
      <c r="LD278" s="5"/>
      <c r="LE278" s="5"/>
      <c r="LF278" s="5"/>
      <c r="LG278" s="5"/>
      <c r="LH278" s="5"/>
      <c r="LI278" s="5"/>
      <c r="LJ278" s="5"/>
      <c r="LK278" s="5"/>
      <c r="LL278" s="5"/>
      <c r="LM278" s="5"/>
      <c r="LN278" s="5"/>
      <c r="LO278" s="5"/>
      <c r="LP278" s="5"/>
      <c r="LQ278" s="5"/>
      <c r="LR278" s="5"/>
      <c r="LS278" s="5"/>
      <c r="LT278" s="5"/>
      <c r="LU278" s="5"/>
      <c r="LV278" s="5"/>
      <c r="LW278" s="5"/>
      <c r="LX278" s="5"/>
      <c r="LY278" s="5"/>
      <c r="LZ278" s="5"/>
      <c r="MA278" s="5"/>
      <c r="MB278" s="5"/>
      <c r="MC278" s="5"/>
      <c r="MD278" s="5"/>
      <c r="ME278" s="5"/>
      <c r="MF278" s="5"/>
      <c r="MG278" s="5"/>
      <c r="MH278" s="5"/>
      <c r="MI278" s="5"/>
      <c r="MJ278" s="5"/>
      <c r="MK278" s="5"/>
      <c r="ML278" s="5"/>
      <c r="MM278" s="5"/>
      <c r="MN278" s="5"/>
      <c r="MO278" s="5"/>
      <c r="MP278" s="5"/>
      <c r="MQ278" s="5"/>
      <c r="MR278" s="5"/>
      <c r="MS278" s="5"/>
      <c r="MT278" s="5"/>
      <c r="MU278" s="5"/>
      <c r="MV278" s="5"/>
      <c r="MW278" s="5"/>
      <c r="MX278" s="5"/>
      <c r="MY278" s="5"/>
      <c r="MZ278" s="5"/>
      <c r="NA278" s="5"/>
      <c r="NB278" s="5"/>
      <c r="NC278" s="5"/>
      <c r="ND278" s="5"/>
      <c r="NE278" s="5"/>
      <c r="NF278" s="5"/>
      <c r="NG278" s="5"/>
      <c r="NH278" s="5"/>
      <c r="NI278" s="5"/>
      <c r="NJ278" s="5"/>
      <c r="NK278" s="5"/>
      <c r="NL278" s="5"/>
      <c r="NM278" s="5"/>
      <c r="NN278" s="5"/>
      <c r="NO278" s="5"/>
      <c r="NP278" s="5"/>
      <c r="NQ278" s="5"/>
      <c r="NR278" s="5"/>
      <c r="NS278" s="5"/>
      <c r="NT278" s="5"/>
      <c r="NU278" s="5"/>
      <c r="NV278" s="5"/>
      <c r="NW278" s="5"/>
      <c r="NX278" s="5"/>
      <c r="NY278" s="5"/>
      <c r="NZ278" s="5"/>
      <c r="OA278" s="5"/>
      <c r="OB278" s="5"/>
      <c r="OC278" s="5"/>
      <c r="OD278" s="5"/>
      <c r="OE278" s="5"/>
      <c r="OF278" s="5"/>
      <c r="OG278" s="5"/>
      <c r="OH278" s="5"/>
      <c r="OI278" s="5"/>
      <c r="OJ278" s="5"/>
      <c r="OK278" s="5"/>
      <c r="OL278" s="5"/>
      <c r="OM278" s="5"/>
      <c r="ON278" s="5"/>
      <c r="OO278" s="5"/>
      <c r="OP278" s="5"/>
      <c r="OQ278" s="5"/>
      <c r="OR278" s="5"/>
      <c r="OS278" s="5"/>
      <c r="OT278" s="5"/>
      <c r="OU278" s="5"/>
      <c r="OV278" s="5"/>
      <c r="OW278" s="5"/>
      <c r="OX278" s="5"/>
      <c r="OY278" s="5"/>
      <c r="OZ278" s="5"/>
      <c r="PA278" s="5"/>
      <c r="PB278" s="5"/>
      <c r="PC278" s="5"/>
      <c r="PD278" s="5"/>
      <c r="PE278" s="5"/>
      <c r="PF278" s="5"/>
      <c r="PG278" s="5"/>
      <c r="PH278" s="5"/>
      <c r="PI278" s="5"/>
      <c r="PJ278" s="5"/>
      <c r="PK278" s="5"/>
      <c r="PL278" s="5"/>
      <c r="PM278" s="5"/>
      <c r="PN278" s="5"/>
      <c r="PO278" s="5"/>
      <c r="PP278" s="5"/>
      <c r="PQ278" s="5"/>
      <c r="PR278" s="5"/>
      <c r="PS278" s="5"/>
      <c r="PT278" s="5"/>
      <c r="PU278" s="5"/>
      <c r="PV278" s="5"/>
      <c r="PW278" s="5"/>
      <c r="PX278" s="5"/>
      <c r="PY278" s="5"/>
      <c r="PZ278" s="5"/>
      <c r="QA278" s="5"/>
      <c r="QB278" s="5"/>
      <c r="QC278" s="5"/>
      <c r="QD278" s="5"/>
      <c r="QE278" s="5"/>
      <c r="QF278" s="5"/>
      <c r="QG278" s="5"/>
      <c r="QH278" s="5"/>
      <c r="QI278" s="5"/>
      <c r="QJ278" s="5"/>
      <c r="QK278" s="5"/>
      <c r="QL278" s="5"/>
      <c r="QM278" s="5"/>
      <c r="QN278" s="5"/>
      <c r="QO278" s="5"/>
      <c r="QP278" s="5"/>
      <c r="QQ278" s="5"/>
      <c r="QR278" s="5"/>
      <c r="QS278" s="5"/>
      <c r="QT278" s="5"/>
      <c r="QU278" s="5"/>
      <c r="QV278" s="5"/>
      <c r="QW278" s="5"/>
      <c r="QX278" s="5"/>
      <c r="QY278" s="5"/>
      <c r="QZ278" s="5"/>
      <c r="RA278" s="5"/>
      <c r="RB278" s="5"/>
      <c r="RC278" s="5"/>
      <c r="RD278" s="5"/>
      <c r="RE278" s="5"/>
      <c r="RF278" s="5"/>
      <c r="RG278" s="5"/>
      <c r="RH278" s="5"/>
      <c r="RI278" s="5"/>
      <c r="RJ278" s="5"/>
      <c r="RK278" s="5"/>
      <c r="RL278" s="5"/>
      <c r="RM278" s="5"/>
      <c r="RN278" s="5"/>
      <c r="RO278" s="5"/>
      <c r="RP278" s="5"/>
      <c r="RQ278" s="5"/>
      <c r="RR278" s="5"/>
      <c r="RS278" s="5"/>
      <c r="RT278" s="5"/>
      <c r="RU278" s="5"/>
      <c r="RV278" s="5"/>
      <c r="RW278" s="5"/>
      <c r="RX278" s="5"/>
      <c r="RY278" s="5"/>
      <c r="RZ278" s="5"/>
      <c r="SA278" s="5"/>
      <c r="SB278" s="5"/>
      <c r="SC278" s="5"/>
      <c r="SD278" s="5"/>
      <c r="SE278" s="5"/>
      <c r="SF278" s="5"/>
      <c r="SG278" s="5"/>
      <c r="SH278" s="5"/>
      <c r="SI278" s="5"/>
      <c r="SJ278" s="5"/>
      <c r="SK278" s="5"/>
      <c r="SL278" s="5"/>
      <c r="SM278" s="5"/>
      <c r="SN278" s="5"/>
      <c r="SO278" s="5"/>
      <c r="SP278" s="5"/>
      <c r="SQ278" s="5"/>
      <c r="SR278" s="5"/>
      <c r="SS278" s="5"/>
      <c r="ST278" s="5"/>
      <c r="SU278" s="5"/>
      <c r="SV278" s="5"/>
      <c r="SW278" s="5"/>
      <c r="SX278" s="5"/>
      <c r="SY278" s="5"/>
      <c r="SZ278" s="5"/>
      <c r="TA278" s="5"/>
      <c r="TB278" s="5"/>
    </row>
    <row r="279" spans="6:522" s="1" customFormat="1"/>
    <row r="280" spans="6:522" s="1" customFormat="1">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c r="CW280" s="5"/>
      <c r="CX280" s="5"/>
      <c r="CY280" s="5"/>
      <c r="CZ280" s="5"/>
      <c r="DA280" s="5"/>
      <c r="DB280" s="5"/>
      <c r="DC280" s="5"/>
      <c r="DD280" s="5"/>
      <c r="DE280" s="5"/>
      <c r="DF280" s="5"/>
      <c r="DG280" s="5"/>
      <c r="DH280" s="5"/>
      <c r="DI280" s="5"/>
      <c r="DJ280" s="5"/>
      <c r="DK280" s="5"/>
      <c r="DL280" s="5"/>
      <c r="DM280" s="5"/>
      <c r="DN280" s="5"/>
      <c r="DO280" s="5"/>
      <c r="DP280" s="5"/>
      <c r="DQ280" s="5"/>
      <c r="DR280" s="5"/>
      <c r="DS280" s="5"/>
      <c r="DT280" s="5"/>
      <c r="DU280" s="5"/>
      <c r="DV280" s="5"/>
      <c r="DW280" s="5"/>
      <c r="DX280" s="5"/>
      <c r="DY280" s="5"/>
      <c r="DZ280" s="5"/>
      <c r="EA280" s="5"/>
      <c r="EB280" s="5"/>
      <c r="EC280" s="5"/>
      <c r="ED280" s="5"/>
      <c r="EE280" s="5"/>
      <c r="EF280" s="5"/>
      <c r="EG280" s="5"/>
      <c r="EH280" s="5"/>
      <c r="EI280" s="5"/>
      <c r="EJ280" s="5"/>
      <c r="EK280" s="5"/>
      <c r="EL280" s="5"/>
      <c r="EM280" s="5"/>
      <c r="EN280" s="5"/>
      <c r="EO280" s="5"/>
      <c r="EP280" s="5"/>
      <c r="EQ280" s="5"/>
      <c r="ER280" s="5"/>
      <c r="ES280" s="5"/>
      <c r="ET280" s="5"/>
      <c r="EU280" s="5"/>
      <c r="EV280" s="5"/>
      <c r="EW280" s="5"/>
      <c r="EX280" s="5"/>
      <c r="EY280" s="5"/>
      <c r="EZ280" s="5"/>
      <c r="FA280" s="5"/>
      <c r="FB280" s="5"/>
      <c r="FC280" s="5"/>
      <c r="FD280" s="5"/>
      <c r="FE280" s="5"/>
      <c r="FF280" s="5"/>
      <c r="FG280" s="5"/>
      <c r="FH280" s="5"/>
      <c r="FI280" s="5"/>
      <c r="FJ280" s="5"/>
      <c r="FK280" s="5"/>
      <c r="FL280" s="5"/>
      <c r="FM280" s="5"/>
      <c r="FN280" s="5"/>
      <c r="FO280" s="5"/>
      <c r="FP280" s="5"/>
      <c r="FQ280" s="5"/>
      <c r="FR280" s="5"/>
      <c r="FS280" s="5"/>
      <c r="FT280" s="5"/>
      <c r="FU280" s="5"/>
      <c r="FV280" s="5"/>
      <c r="FW280" s="5"/>
      <c r="FX280" s="5"/>
      <c r="FY280" s="5"/>
      <c r="FZ280" s="5"/>
      <c r="GA280" s="5"/>
      <c r="GB280" s="5"/>
      <c r="GC280" s="5"/>
      <c r="GD280" s="5"/>
      <c r="GE280" s="5"/>
      <c r="GF280" s="5"/>
      <c r="GG280" s="5"/>
      <c r="GH280" s="5"/>
      <c r="GI280" s="5"/>
      <c r="GJ280" s="5"/>
      <c r="GK280" s="5"/>
      <c r="GL280" s="5"/>
      <c r="GM280" s="5"/>
      <c r="GN280" s="5"/>
      <c r="GO280" s="5"/>
      <c r="GP280" s="5"/>
      <c r="GQ280" s="5"/>
      <c r="GR280" s="5"/>
      <c r="GS280" s="5"/>
      <c r="GT280" s="5"/>
      <c r="GU280" s="5"/>
      <c r="GV280" s="5"/>
      <c r="GW280" s="5"/>
      <c r="GX280" s="5"/>
      <c r="GY280" s="5"/>
      <c r="GZ280" s="5"/>
      <c r="HA280" s="5"/>
      <c r="HB280" s="5"/>
      <c r="HC280" s="5"/>
      <c r="HD280" s="5"/>
      <c r="HE280" s="5"/>
      <c r="HF280" s="5"/>
      <c r="HG280" s="5"/>
      <c r="HH280" s="5"/>
      <c r="HI280" s="5"/>
      <c r="HJ280" s="5"/>
      <c r="HK280" s="5"/>
      <c r="HL280" s="5"/>
      <c r="HM280" s="5"/>
      <c r="HN280" s="5"/>
      <c r="HO280" s="5"/>
      <c r="HP280" s="5"/>
      <c r="HQ280" s="5"/>
      <c r="HR280" s="5"/>
      <c r="HS280" s="5"/>
      <c r="HT280" s="5"/>
      <c r="HU280" s="5"/>
      <c r="HV280" s="5"/>
      <c r="HW280" s="5"/>
      <c r="HX280" s="5"/>
      <c r="HY280" s="5"/>
      <c r="HZ280" s="5"/>
      <c r="IA280" s="5"/>
      <c r="IB280" s="5"/>
      <c r="IC280" s="5"/>
      <c r="ID280" s="5"/>
      <c r="IE280" s="5"/>
      <c r="IF280" s="5"/>
      <c r="IG280" s="5"/>
      <c r="IH280" s="5"/>
      <c r="II280" s="5"/>
      <c r="IJ280" s="5"/>
      <c r="IK280" s="5"/>
      <c r="IL280" s="5"/>
      <c r="IM280" s="5"/>
      <c r="IN280" s="5"/>
      <c r="IO280" s="5"/>
      <c r="IP280" s="5"/>
      <c r="IQ280" s="5"/>
      <c r="IR280" s="5"/>
      <c r="IS280" s="5"/>
      <c r="IT280" s="5"/>
      <c r="IU280" s="5"/>
      <c r="IV280" s="5"/>
      <c r="IW280" s="5"/>
      <c r="IX280" s="5"/>
      <c r="IY280" s="5"/>
      <c r="IZ280" s="5"/>
      <c r="JA280" s="5"/>
      <c r="JB280" s="5"/>
      <c r="JC280" s="5"/>
      <c r="JD280" s="5"/>
      <c r="JE280" s="5"/>
      <c r="JF280" s="5"/>
      <c r="JG280" s="5"/>
      <c r="JH280" s="5"/>
      <c r="JI280" s="5"/>
      <c r="JJ280" s="5"/>
      <c r="JK280" s="5"/>
      <c r="JL280" s="5"/>
      <c r="JM280" s="5"/>
      <c r="JN280" s="5"/>
      <c r="JO280" s="5"/>
      <c r="JP280" s="5"/>
      <c r="JQ280" s="5"/>
      <c r="JR280" s="5"/>
      <c r="JS280" s="5"/>
      <c r="JT280" s="5"/>
      <c r="JU280" s="5"/>
      <c r="JV280" s="5"/>
      <c r="JW280" s="5"/>
      <c r="JX280" s="5"/>
      <c r="JY280" s="5"/>
      <c r="JZ280" s="5"/>
      <c r="KA280" s="5"/>
      <c r="KB280" s="5"/>
      <c r="KC280" s="5"/>
      <c r="KD280" s="5"/>
      <c r="KE280" s="5"/>
      <c r="KF280" s="5"/>
      <c r="KG280" s="5"/>
      <c r="KH280" s="5"/>
      <c r="KI280" s="5"/>
      <c r="KJ280" s="5"/>
      <c r="KK280" s="5"/>
      <c r="KL280" s="5"/>
      <c r="KM280" s="5"/>
      <c r="KN280" s="5"/>
      <c r="KO280" s="5"/>
      <c r="KP280" s="5"/>
      <c r="KQ280" s="5"/>
      <c r="KR280" s="5"/>
      <c r="KS280" s="5"/>
      <c r="KT280" s="5"/>
      <c r="KU280" s="5"/>
      <c r="KV280" s="5"/>
      <c r="KW280" s="5"/>
      <c r="KX280" s="5"/>
      <c r="KY280" s="5"/>
      <c r="KZ280" s="5"/>
      <c r="LA280" s="5"/>
      <c r="LB280" s="5"/>
      <c r="LC280" s="5"/>
      <c r="LD280" s="5"/>
      <c r="LE280" s="5"/>
      <c r="LF280" s="5"/>
      <c r="LG280" s="5"/>
      <c r="LH280" s="5"/>
      <c r="LI280" s="5"/>
      <c r="LJ280" s="5"/>
      <c r="LK280" s="5"/>
      <c r="LL280" s="5"/>
      <c r="LM280" s="5"/>
      <c r="LN280" s="5"/>
      <c r="LO280" s="5"/>
      <c r="LP280" s="5"/>
      <c r="LQ280" s="5"/>
      <c r="LR280" s="5"/>
      <c r="LS280" s="5"/>
      <c r="LT280" s="5"/>
      <c r="LU280" s="5"/>
      <c r="LV280" s="5"/>
      <c r="LW280" s="5"/>
      <c r="LX280" s="5"/>
      <c r="LY280" s="5"/>
      <c r="LZ280" s="5"/>
      <c r="MA280" s="5"/>
      <c r="MB280" s="5"/>
      <c r="MC280" s="5"/>
      <c r="MD280" s="5"/>
      <c r="ME280" s="5"/>
      <c r="MF280" s="5"/>
      <c r="MG280" s="5"/>
      <c r="MH280" s="5"/>
      <c r="MI280" s="5"/>
      <c r="MJ280" s="5"/>
      <c r="MK280" s="5"/>
      <c r="ML280" s="5"/>
      <c r="MM280" s="5"/>
      <c r="MN280" s="5"/>
      <c r="MO280" s="5"/>
      <c r="MP280" s="5"/>
      <c r="MQ280" s="5"/>
      <c r="MR280" s="5"/>
      <c r="MS280" s="5"/>
      <c r="MT280" s="5"/>
      <c r="MU280" s="5"/>
      <c r="MV280" s="5"/>
      <c r="MW280" s="5"/>
      <c r="MX280" s="5"/>
      <c r="MY280" s="5"/>
      <c r="MZ280" s="5"/>
      <c r="NA280" s="5"/>
      <c r="NB280" s="5"/>
      <c r="NC280" s="5"/>
      <c r="ND280" s="5"/>
      <c r="NE280" s="5"/>
      <c r="NF280" s="5"/>
      <c r="NG280" s="5"/>
      <c r="NH280" s="5"/>
      <c r="NI280" s="5"/>
      <c r="NJ280" s="5"/>
      <c r="NK280" s="5"/>
      <c r="NL280" s="5"/>
      <c r="NM280" s="5"/>
      <c r="NN280" s="5"/>
      <c r="NO280" s="5"/>
      <c r="NP280" s="5"/>
      <c r="NQ280" s="5"/>
      <c r="NR280" s="5"/>
      <c r="NS280" s="5"/>
      <c r="NT280" s="5"/>
      <c r="NU280" s="5"/>
      <c r="NV280" s="5"/>
      <c r="NW280" s="5"/>
      <c r="NX280" s="5"/>
      <c r="NY280" s="5"/>
      <c r="NZ280" s="5"/>
      <c r="OA280" s="5"/>
      <c r="OB280" s="5"/>
      <c r="OC280" s="5"/>
      <c r="OD280" s="5"/>
      <c r="OE280" s="5"/>
      <c r="OF280" s="5"/>
      <c r="OG280" s="5"/>
      <c r="OH280" s="5"/>
      <c r="OI280" s="5"/>
      <c r="OJ280" s="5"/>
      <c r="OK280" s="5"/>
      <c r="OL280" s="5"/>
      <c r="OM280" s="5"/>
      <c r="ON280" s="5"/>
      <c r="OO280" s="5"/>
      <c r="OP280" s="5"/>
      <c r="OQ280" s="5"/>
      <c r="OR280" s="5"/>
      <c r="OS280" s="5"/>
      <c r="OT280" s="5"/>
      <c r="OU280" s="5"/>
      <c r="OV280" s="5"/>
      <c r="OW280" s="5"/>
      <c r="OX280" s="5"/>
      <c r="OY280" s="5"/>
      <c r="OZ280" s="5"/>
      <c r="PA280" s="5"/>
      <c r="PB280" s="5"/>
      <c r="PC280" s="5"/>
      <c r="PD280" s="5"/>
      <c r="PE280" s="5"/>
      <c r="PF280" s="5"/>
      <c r="PG280" s="5"/>
      <c r="PH280" s="5"/>
      <c r="PI280" s="5"/>
      <c r="PJ280" s="5"/>
      <c r="PK280" s="5"/>
      <c r="PL280" s="5"/>
      <c r="PM280" s="5"/>
      <c r="PN280" s="5"/>
      <c r="PO280" s="5"/>
      <c r="PP280" s="5"/>
      <c r="PQ280" s="5"/>
      <c r="PR280" s="5"/>
      <c r="PS280" s="5"/>
      <c r="PT280" s="5"/>
      <c r="PU280" s="5"/>
      <c r="PV280" s="5"/>
      <c r="PW280" s="5"/>
      <c r="PX280" s="5"/>
      <c r="PY280" s="5"/>
      <c r="PZ280" s="5"/>
      <c r="QA280" s="5"/>
      <c r="QB280" s="5"/>
      <c r="QC280" s="5"/>
      <c r="QD280" s="5"/>
      <c r="QE280" s="5"/>
      <c r="QF280" s="5"/>
      <c r="QG280" s="5"/>
      <c r="QH280" s="5"/>
      <c r="QI280" s="5"/>
      <c r="QJ280" s="5"/>
      <c r="QK280" s="5"/>
      <c r="QL280" s="5"/>
      <c r="QM280" s="5"/>
      <c r="QN280" s="5"/>
      <c r="QO280" s="5"/>
      <c r="QP280" s="5"/>
      <c r="QQ280" s="5"/>
      <c r="QR280" s="5"/>
      <c r="QS280" s="5"/>
      <c r="QT280" s="5"/>
      <c r="QU280" s="5"/>
      <c r="QV280" s="5"/>
      <c r="QW280" s="5"/>
      <c r="QX280" s="5"/>
      <c r="QY280" s="5"/>
      <c r="QZ280" s="5"/>
      <c r="RA280" s="5"/>
      <c r="RB280" s="5"/>
      <c r="RC280" s="5"/>
      <c r="RD280" s="5"/>
      <c r="RE280" s="5"/>
      <c r="RF280" s="5"/>
      <c r="RG280" s="5"/>
      <c r="RH280" s="5"/>
      <c r="RI280" s="5"/>
      <c r="RJ280" s="5"/>
      <c r="RK280" s="5"/>
      <c r="RL280" s="5"/>
      <c r="RM280" s="5"/>
      <c r="RN280" s="5"/>
      <c r="RO280" s="5"/>
      <c r="RP280" s="5"/>
      <c r="RQ280" s="5"/>
      <c r="RR280" s="5"/>
      <c r="RS280" s="5"/>
      <c r="RT280" s="5"/>
      <c r="RU280" s="5"/>
      <c r="RV280" s="5"/>
      <c r="RW280" s="5"/>
      <c r="RX280" s="5"/>
      <c r="RY280" s="5"/>
      <c r="RZ280" s="5"/>
      <c r="SA280" s="5"/>
      <c r="SB280" s="5"/>
      <c r="SC280" s="5"/>
      <c r="SD280" s="5"/>
      <c r="SE280" s="5"/>
      <c r="SF280" s="5"/>
      <c r="SG280" s="5"/>
      <c r="SH280" s="5"/>
      <c r="SI280" s="5"/>
      <c r="SJ280" s="5"/>
      <c r="SK280" s="5"/>
      <c r="SL280" s="5"/>
      <c r="SM280" s="5"/>
      <c r="SN280" s="5"/>
      <c r="SO280" s="5"/>
      <c r="SP280" s="5"/>
      <c r="SQ280" s="5"/>
      <c r="SR280" s="5"/>
      <c r="SS280" s="5"/>
      <c r="ST280" s="5"/>
      <c r="SU280" s="5"/>
      <c r="SV280" s="5"/>
      <c r="SW280" s="5"/>
      <c r="SX280" s="5"/>
      <c r="SY280" s="5"/>
      <c r="SZ280" s="5"/>
      <c r="TA280" s="5"/>
      <c r="TB280" s="5"/>
    </row>
    <row r="281" spans="6:522" s="1" customFormat="1"/>
    <row r="282" spans="6:522" s="1" customFormat="1"/>
    <row r="283" spans="6:522" s="1" customFormat="1">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c r="CW283" s="5"/>
      <c r="CX283" s="5"/>
      <c r="CY283" s="5"/>
      <c r="CZ283" s="5"/>
      <c r="DA283" s="5"/>
      <c r="DB283" s="5"/>
      <c r="DC283" s="5"/>
      <c r="DD283" s="5"/>
      <c r="DE283" s="5"/>
      <c r="DF283" s="5"/>
      <c r="DG283" s="5"/>
      <c r="DH283" s="5"/>
      <c r="DI283" s="5"/>
      <c r="DJ283" s="5"/>
      <c r="DK283" s="5"/>
      <c r="DL283" s="5"/>
      <c r="DM283" s="5"/>
      <c r="DN283" s="5"/>
      <c r="DO283" s="5"/>
      <c r="DP283" s="5"/>
      <c r="DQ283" s="5"/>
      <c r="DR283" s="5"/>
      <c r="DS283" s="5"/>
      <c r="DT283" s="5"/>
      <c r="DU283" s="5"/>
      <c r="DV283" s="5"/>
      <c r="DW283" s="5"/>
      <c r="DX283" s="5"/>
      <c r="DY283" s="5"/>
      <c r="DZ283" s="5"/>
      <c r="EA283" s="5"/>
      <c r="EB283" s="5"/>
      <c r="EC283" s="5"/>
      <c r="ED283" s="5"/>
      <c r="EE283" s="5"/>
      <c r="EF283" s="5"/>
      <c r="EG283" s="5"/>
      <c r="EH283" s="5"/>
      <c r="EI283" s="5"/>
      <c r="EJ283" s="5"/>
      <c r="EK283" s="5"/>
      <c r="EL283" s="5"/>
      <c r="EM283" s="5"/>
      <c r="EN283" s="5"/>
      <c r="EO283" s="5"/>
      <c r="EP283" s="5"/>
      <c r="EQ283" s="5"/>
      <c r="ER283" s="5"/>
      <c r="ES283" s="5"/>
      <c r="ET283" s="5"/>
      <c r="EU283" s="5"/>
      <c r="EV283" s="5"/>
      <c r="EW283" s="5"/>
      <c r="EX283" s="5"/>
      <c r="EY283" s="5"/>
      <c r="EZ283" s="5"/>
      <c r="FA283" s="5"/>
      <c r="FB283" s="5"/>
      <c r="FC283" s="5"/>
      <c r="FD283" s="5"/>
      <c r="FE283" s="5"/>
      <c r="FF283" s="5"/>
      <c r="FG283" s="5"/>
      <c r="FH283" s="5"/>
      <c r="FI283" s="5"/>
      <c r="FJ283" s="5"/>
      <c r="FK283" s="5"/>
      <c r="FL283" s="5"/>
      <c r="FM283" s="5"/>
      <c r="FN283" s="5"/>
      <c r="FO283" s="5"/>
      <c r="FP283" s="5"/>
      <c r="FQ283" s="5"/>
      <c r="FR283" s="5"/>
      <c r="FS283" s="5"/>
      <c r="FT283" s="5"/>
      <c r="FU283" s="5"/>
      <c r="FV283" s="5"/>
      <c r="FW283" s="5"/>
      <c r="FX283" s="5"/>
      <c r="FY283" s="5"/>
      <c r="FZ283" s="5"/>
      <c r="GA283" s="5"/>
      <c r="GB283" s="5"/>
      <c r="GC283" s="5"/>
      <c r="GD283" s="5"/>
      <c r="GE283" s="5"/>
      <c r="GF283" s="5"/>
      <c r="GG283" s="5"/>
      <c r="GH283" s="5"/>
      <c r="GI283" s="5"/>
      <c r="GJ283" s="5"/>
      <c r="GK283" s="5"/>
      <c r="GL283" s="5"/>
      <c r="GM283" s="5"/>
      <c r="GN283" s="5"/>
      <c r="GO283" s="5"/>
      <c r="GP283" s="5"/>
      <c r="GQ283" s="5"/>
      <c r="GR283" s="5"/>
      <c r="GS283" s="5"/>
      <c r="GT283" s="5"/>
      <c r="GU283" s="5"/>
      <c r="GV283" s="5"/>
      <c r="GW283" s="5"/>
      <c r="GX283" s="5"/>
      <c r="GY283" s="5"/>
      <c r="GZ283" s="5"/>
      <c r="HA283" s="5"/>
      <c r="HB283" s="5"/>
      <c r="HC283" s="5"/>
      <c r="HD283" s="5"/>
      <c r="HE283" s="5"/>
      <c r="HF283" s="5"/>
      <c r="HG283" s="5"/>
      <c r="HH283" s="5"/>
      <c r="HI283" s="5"/>
      <c r="HJ283" s="5"/>
      <c r="HK283" s="5"/>
      <c r="HL283" s="5"/>
      <c r="HM283" s="5"/>
      <c r="HN283" s="5"/>
      <c r="HO283" s="5"/>
      <c r="HP283" s="5"/>
      <c r="HQ283" s="5"/>
      <c r="HR283" s="5"/>
      <c r="HS283" s="5"/>
      <c r="HT283" s="5"/>
      <c r="HU283" s="5"/>
      <c r="HV283" s="5"/>
      <c r="HW283" s="5"/>
      <c r="HX283" s="5"/>
      <c r="HY283" s="5"/>
      <c r="HZ283" s="5"/>
      <c r="IA283" s="5"/>
      <c r="IB283" s="5"/>
      <c r="IC283" s="5"/>
      <c r="ID283" s="5"/>
      <c r="IE283" s="5"/>
      <c r="IF283" s="5"/>
      <c r="IG283" s="5"/>
      <c r="IH283" s="5"/>
      <c r="II283" s="5"/>
      <c r="IJ283" s="5"/>
      <c r="IK283" s="5"/>
      <c r="IL283" s="5"/>
      <c r="IM283" s="5"/>
      <c r="IN283" s="5"/>
      <c r="IO283" s="5"/>
      <c r="IP283" s="5"/>
      <c r="IQ283" s="5"/>
      <c r="IR283" s="5"/>
      <c r="IS283" s="5"/>
      <c r="IT283" s="5"/>
      <c r="IU283" s="5"/>
      <c r="IV283" s="5"/>
      <c r="IW283" s="5"/>
      <c r="IX283" s="5"/>
      <c r="IY283" s="5"/>
      <c r="IZ283" s="5"/>
      <c r="JA283" s="5"/>
      <c r="JB283" s="5"/>
      <c r="JC283" s="5"/>
      <c r="JD283" s="5"/>
      <c r="JE283" s="5"/>
      <c r="JF283" s="5"/>
      <c r="JG283" s="5"/>
      <c r="JH283" s="5"/>
      <c r="JI283" s="5"/>
      <c r="JJ283" s="5"/>
      <c r="JK283" s="5"/>
      <c r="JL283" s="5"/>
      <c r="JM283" s="5"/>
      <c r="JN283" s="5"/>
      <c r="JO283" s="5"/>
      <c r="JP283" s="5"/>
      <c r="JQ283" s="5"/>
      <c r="JR283" s="5"/>
      <c r="JS283" s="5"/>
      <c r="JT283" s="5"/>
      <c r="JU283" s="5"/>
      <c r="JV283" s="5"/>
      <c r="JW283" s="5"/>
      <c r="JX283" s="5"/>
      <c r="JY283" s="5"/>
      <c r="JZ283" s="5"/>
      <c r="KA283" s="5"/>
      <c r="KB283" s="5"/>
      <c r="KC283" s="5"/>
      <c r="KD283" s="5"/>
      <c r="KE283" s="5"/>
      <c r="KF283" s="5"/>
      <c r="KG283" s="5"/>
      <c r="KH283" s="5"/>
      <c r="KI283" s="5"/>
      <c r="KJ283" s="5"/>
      <c r="KK283" s="5"/>
      <c r="KL283" s="5"/>
      <c r="KM283" s="5"/>
      <c r="KN283" s="5"/>
      <c r="KO283" s="5"/>
      <c r="KP283" s="5"/>
      <c r="KQ283" s="5"/>
      <c r="KR283" s="5"/>
      <c r="KS283" s="5"/>
      <c r="KT283" s="5"/>
      <c r="KU283" s="5"/>
      <c r="KV283" s="5"/>
      <c r="KW283" s="5"/>
      <c r="KX283" s="5"/>
      <c r="KY283" s="5"/>
      <c r="KZ283" s="5"/>
      <c r="LA283" s="5"/>
      <c r="LB283" s="5"/>
      <c r="LC283" s="5"/>
      <c r="LD283" s="5"/>
      <c r="LE283" s="5"/>
      <c r="LF283" s="5"/>
      <c r="LG283" s="5"/>
      <c r="LH283" s="5"/>
      <c r="LI283" s="5"/>
      <c r="LJ283" s="5"/>
      <c r="LK283" s="5"/>
      <c r="LL283" s="5"/>
      <c r="LM283" s="5"/>
      <c r="LN283" s="5"/>
      <c r="LO283" s="5"/>
      <c r="LP283" s="5"/>
      <c r="LQ283" s="5"/>
      <c r="LR283" s="5"/>
      <c r="LS283" s="5"/>
      <c r="LT283" s="5"/>
      <c r="LU283" s="5"/>
      <c r="LV283" s="5"/>
      <c r="LW283" s="5"/>
      <c r="LX283" s="5"/>
      <c r="LY283" s="5"/>
      <c r="LZ283" s="5"/>
      <c r="MA283" s="5"/>
      <c r="MB283" s="5"/>
      <c r="MC283" s="5"/>
      <c r="MD283" s="5"/>
      <c r="ME283" s="5"/>
      <c r="MF283" s="5"/>
      <c r="MG283" s="5"/>
      <c r="MH283" s="5"/>
      <c r="MI283" s="5"/>
      <c r="MJ283" s="5"/>
      <c r="MK283" s="5"/>
      <c r="ML283" s="5"/>
      <c r="MM283" s="5"/>
      <c r="MN283" s="5"/>
      <c r="MO283" s="5"/>
      <c r="MP283" s="5"/>
      <c r="MQ283" s="5"/>
      <c r="MR283" s="5"/>
      <c r="MS283" s="5"/>
      <c r="MT283" s="5"/>
      <c r="MU283" s="5"/>
      <c r="MV283" s="5"/>
      <c r="MW283" s="5"/>
      <c r="MX283" s="5"/>
      <c r="MY283" s="5"/>
      <c r="MZ283" s="5"/>
      <c r="NA283" s="5"/>
      <c r="NB283" s="5"/>
      <c r="NC283" s="5"/>
      <c r="ND283" s="5"/>
      <c r="NE283" s="5"/>
      <c r="NF283" s="5"/>
      <c r="NG283" s="5"/>
      <c r="NH283" s="5"/>
      <c r="NI283" s="5"/>
      <c r="NJ283" s="5"/>
      <c r="NK283" s="5"/>
      <c r="NL283" s="5"/>
      <c r="NM283" s="5"/>
      <c r="NN283" s="5"/>
      <c r="NO283" s="5"/>
      <c r="NP283" s="5"/>
      <c r="NQ283" s="5"/>
      <c r="NR283" s="5"/>
      <c r="NS283" s="5"/>
      <c r="NT283" s="5"/>
      <c r="NU283" s="5"/>
      <c r="NV283" s="5"/>
      <c r="NW283" s="5"/>
      <c r="NX283" s="5"/>
      <c r="NY283" s="5"/>
      <c r="NZ283" s="5"/>
      <c r="OA283" s="5"/>
      <c r="OB283" s="5"/>
      <c r="OC283" s="5"/>
      <c r="OD283" s="5"/>
      <c r="OE283" s="5"/>
      <c r="OF283" s="5"/>
      <c r="OG283" s="5"/>
      <c r="OH283" s="5"/>
      <c r="OI283" s="5"/>
      <c r="OJ283" s="5"/>
      <c r="OK283" s="5"/>
      <c r="OL283" s="5"/>
      <c r="OM283" s="5"/>
      <c r="ON283" s="5"/>
      <c r="OO283" s="5"/>
      <c r="OP283" s="5"/>
      <c r="OQ283" s="5"/>
      <c r="OR283" s="5"/>
      <c r="OS283" s="5"/>
      <c r="OT283" s="5"/>
      <c r="OU283" s="5"/>
      <c r="OV283" s="5"/>
      <c r="OW283" s="5"/>
      <c r="OX283" s="5"/>
      <c r="OY283" s="5"/>
      <c r="OZ283" s="5"/>
      <c r="PA283" s="5"/>
      <c r="PB283" s="5"/>
      <c r="PC283" s="5"/>
      <c r="PD283" s="5"/>
      <c r="PE283" s="5"/>
      <c r="PF283" s="5"/>
      <c r="PG283" s="5"/>
      <c r="PH283" s="5"/>
      <c r="PI283" s="5"/>
      <c r="PJ283" s="5"/>
      <c r="PK283" s="5"/>
      <c r="PL283" s="5"/>
      <c r="PM283" s="5"/>
      <c r="PN283" s="5"/>
      <c r="PO283" s="5"/>
      <c r="PP283" s="5"/>
      <c r="PQ283" s="5"/>
      <c r="PR283" s="5"/>
      <c r="PS283" s="5"/>
      <c r="PT283" s="5"/>
      <c r="PU283" s="5"/>
      <c r="PV283" s="5"/>
      <c r="PW283" s="5"/>
      <c r="PX283" s="5"/>
      <c r="PY283" s="5"/>
      <c r="PZ283" s="5"/>
      <c r="QA283" s="5"/>
      <c r="QB283" s="5"/>
      <c r="QC283" s="5"/>
      <c r="QD283" s="5"/>
      <c r="QE283" s="5"/>
      <c r="QF283" s="5"/>
      <c r="QG283" s="5"/>
      <c r="QH283" s="5"/>
      <c r="QI283" s="5"/>
      <c r="QJ283" s="5"/>
      <c r="QK283" s="5"/>
      <c r="QL283" s="5"/>
      <c r="QM283" s="5"/>
      <c r="QN283" s="5"/>
      <c r="QO283" s="5"/>
      <c r="QP283" s="5"/>
      <c r="QQ283" s="5"/>
      <c r="QR283" s="5"/>
      <c r="QS283" s="5"/>
      <c r="QT283" s="5"/>
      <c r="QU283" s="5"/>
      <c r="QV283" s="5"/>
      <c r="QW283" s="5"/>
      <c r="QX283" s="5"/>
      <c r="QY283" s="5"/>
      <c r="QZ283" s="5"/>
      <c r="RA283" s="5"/>
      <c r="RB283" s="5"/>
      <c r="RC283" s="5"/>
      <c r="RD283" s="5"/>
      <c r="RE283" s="5"/>
      <c r="RF283" s="5"/>
      <c r="RG283" s="5"/>
      <c r="RH283" s="5"/>
      <c r="RI283" s="5"/>
      <c r="RJ283" s="5"/>
      <c r="RK283" s="5"/>
      <c r="RL283" s="5"/>
      <c r="RM283" s="5"/>
      <c r="RN283" s="5"/>
      <c r="RO283" s="5"/>
      <c r="RP283" s="5"/>
      <c r="RQ283" s="5"/>
      <c r="RR283" s="5"/>
      <c r="RS283" s="5"/>
      <c r="RT283" s="5"/>
      <c r="RU283" s="5"/>
      <c r="RV283" s="5"/>
      <c r="RW283" s="5"/>
      <c r="RX283" s="5"/>
      <c r="RY283" s="5"/>
      <c r="RZ283" s="5"/>
      <c r="SA283" s="5"/>
      <c r="SB283" s="5"/>
      <c r="SC283" s="5"/>
      <c r="SD283" s="5"/>
      <c r="SE283" s="5"/>
      <c r="SF283" s="5"/>
      <c r="SG283" s="5"/>
      <c r="SH283" s="5"/>
      <c r="SI283" s="5"/>
      <c r="SJ283" s="5"/>
      <c r="SK283" s="5"/>
      <c r="SL283" s="5"/>
      <c r="SM283" s="5"/>
      <c r="SN283" s="5"/>
      <c r="SO283" s="5"/>
      <c r="SP283" s="5"/>
      <c r="SQ283" s="5"/>
      <c r="SR283" s="5"/>
      <c r="SS283" s="5"/>
      <c r="ST283" s="5"/>
      <c r="SU283" s="5"/>
      <c r="SV283" s="5"/>
      <c r="SW283" s="5"/>
      <c r="SX283" s="5"/>
      <c r="SY283" s="5"/>
      <c r="SZ283" s="5"/>
      <c r="TA283" s="5"/>
      <c r="TB283" s="5"/>
    </row>
    <row r="284" spans="6:522" s="1" customFormat="1"/>
    <row r="285" spans="6:522" s="1" customFormat="1">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c r="CW285" s="5"/>
      <c r="CX285" s="5"/>
      <c r="CY285" s="5"/>
      <c r="CZ285" s="5"/>
      <c r="DA285" s="5"/>
      <c r="DB285" s="5"/>
      <c r="DC285" s="5"/>
      <c r="DD285" s="5"/>
      <c r="DE285" s="5"/>
      <c r="DF285" s="5"/>
      <c r="DG285" s="5"/>
      <c r="DH285" s="5"/>
      <c r="DI285" s="5"/>
      <c r="DJ285" s="5"/>
      <c r="DK285" s="5"/>
      <c r="DL285" s="5"/>
      <c r="DM285" s="5"/>
      <c r="DN285" s="5"/>
      <c r="DO285" s="5"/>
      <c r="DP285" s="5"/>
      <c r="DQ285" s="5"/>
      <c r="DR285" s="5"/>
      <c r="DS285" s="5"/>
      <c r="DT285" s="5"/>
      <c r="DU285" s="5"/>
      <c r="DV285" s="5"/>
      <c r="DW285" s="5"/>
      <c r="DX285" s="5"/>
      <c r="DY285" s="5"/>
      <c r="DZ285" s="5"/>
      <c r="EA285" s="5"/>
      <c r="EB285" s="5"/>
      <c r="EC285" s="5"/>
      <c r="ED285" s="5"/>
      <c r="EE285" s="5"/>
      <c r="EF285" s="5"/>
      <c r="EG285" s="5"/>
      <c r="EH285" s="5"/>
      <c r="EI285" s="5"/>
      <c r="EJ285" s="5"/>
      <c r="EK285" s="5"/>
      <c r="EL285" s="5"/>
      <c r="EM285" s="5"/>
      <c r="EN285" s="5"/>
      <c r="EO285" s="5"/>
      <c r="EP285" s="5"/>
      <c r="EQ285" s="5"/>
      <c r="ER285" s="5"/>
      <c r="ES285" s="5"/>
      <c r="ET285" s="5"/>
      <c r="EU285" s="5"/>
      <c r="EV285" s="5"/>
      <c r="EW285" s="5"/>
      <c r="EX285" s="5"/>
      <c r="EY285" s="5"/>
      <c r="EZ285" s="5"/>
      <c r="FA285" s="5"/>
      <c r="FB285" s="5"/>
      <c r="FC285" s="5"/>
      <c r="FD285" s="5"/>
      <c r="FE285" s="5"/>
      <c r="FF285" s="5"/>
      <c r="FG285" s="5"/>
      <c r="FH285" s="5"/>
      <c r="FI285" s="5"/>
      <c r="FJ285" s="5"/>
      <c r="FK285" s="5"/>
      <c r="FL285" s="5"/>
      <c r="FM285" s="5"/>
      <c r="FN285" s="5"/>
      <c r="FO285" s="5"/>
      <c r="FP285" s="5"/>
      <c r="FQ285" s="5"/>
      <c r="FR285" s="5"/>
      <c r="FS285" s="5"/>
      <c r="FT285" s="5"/>
      <c r="FU285" s="5"/>
      <c r="FV285" s="5"/>
      <c r="FW285" s="5"/>
      <c r="FX285" s="5"/>
      <c r="FY285" s="5"/>
      <c r="FZ285" s="5"/>
      <c r="GA285" s="5"/>
      <c r="GB285" s="5"/>
      <c r="GC285" s="5"/>
      <c r="GD285" s="5"/>
      <c r="GE285" s="5"/>
      <c r="GF285" s="5"/>
      <c r="GG285" s="5"/>
      <c r="GH285" s="5"/>
      <c r="GI285" s="5"/>
      <c r="GJ285" s="5"/>
      <c r="GK285" s="5"/>
      <c r="GL285" s="5"/>
      <c r="GM285" s="5"/>
      <c r="GN285" s="5"/>
      <c r="GO285" s="5"/>
      <c r="GP285" s="5"/>
      <c r="GQ285" s="5"/>
      <c r="GR285" s="5"/>
      <c r="GS285" s="5"/>
      <c r="GT285" s="5"/>
      <c r="GU285" s="5"/>
      <c r="GV285" s="5"/>
      <c r="GW285" s="5"/>
      <c r="GX285" s="5"/>
      <c r="GY285" s="5"/>
      <c r="GZ285" s="5"/>
      <c r="HA285" s="5"/>
      <c r="HB285" s="5"/>
      <c r="HC285" s="5"/>
      <c r="HD285" s="5"/>
      <c r="HE285" s="5"/>
      <c r="HF285" s="5"/>
      <c r="HG285" s="5"/>
      <c r="HH285" s="5"/>
      <c r="HI285" s="5"/>
      <c r="HJ285" s="5"/>
      <c r="HK285" s="5"/>
      <c r="HL285" s="5"/>
      <c r="HM285" s="5"/>
      <c r="HN285" s="5"/>
      <c r="HO285" s="5"/>
      <c r="HP285" s="5"/>
      <c r="HQ285" s="5"/>
      <c r="HR285" s="5"/>
      <c r="HS285" s="5"/>
      <c r="HT285" s="5"/>
      <c r="HU285" s="5"/>
      <c r="HV285" s="5"/>
      <c r="HW285" s="5"/>
      <c r="HX285" s="5"/>
      <c r="HY285" s="5"/>
      <c r="HZ285" s="5"/>
      <c r="IA285" s="5"/>
      <c r="IB285" s="5"/>
      <c r="IC285" s="5"/>
      <c r="ID285" s="5"/>
      <c r="IE285" s="5"/>
      <c r="IF285" s="5"/>
      <c r="IG285" s="5"/>
      <c r="IH285" s="5"/>
      <c r="II285" s="5"/>
      <c r="IJ285" s="5"/>
      <c r="IK285" s="5"/>
      <c r="IL285" s="5"/>
      <c r="IM285" s="5"/>
      <c r="IN285" s="5"/>
      <c r="IO285" s="5"/>
      <c r="IP285" s="5"/>
      <c r="IQ285" s="5"/>
      <c r="IR285" s="5"/>
      <c r="IS285" s="5"/>
      <c r="IT285" s="5"/>
      <c r="IU285" s="5"/>
      <c r="IV285" s="5"/>
      <c r="IW285" s="5"/>
      <c r="IX285" s="5"/>
      <c r="IY285" s="5"/>
      <c r="IZ285" s="5"/>
      <c r="JA285" s="5"/>
      <c r="JB285" s="5"/>
      <c r="JC285" s="5"/>
      <c r="JD285" s="5"/>
      <c r="JE285" s="5"/>
      <c r="JF285" s="5"/>
      <c r="JG285" s="5"/>
      <c r="JH285" s="5"/>
      <c r="JI285" s="5"/>
      <c r="JJ285" s="5"/>
      <c r="JK285" s="5"/>
      <c r="JL285" s="5"/>
      <c r="JM285" s="5"/>
      <c r="JN285" s="5"/>
      <c r="JO285" s="5"/>
      <c r="JP285" s="5"/>
      <c r="JQ285" s="5"/>
      <c r="JR285" s="5"/>
      <c r="JS285" s="5"/>
      <c r="JT285" s="5"/>
      <c r="JU285" s="5"/>
      <c r="JV285" s="5"/>
      <c r="JW285" s="5"/>
      <c r="JX285" s="5"/>
      <c r="JY285" s="5"/>
      <c r="JZ285" s="5"/>
      <c r="KA285" s="5"/>
      <c r="KB285" s="5"/>
      <c r="KC285" s="5"/>
      <c r="KD285" s="5"/>
      <c r="KE285" s="5"/>
      <c r="KF285" s="5"/>
      <c r="KG285" s="5"/>
      <c r="KH285" s="5"/>
      <c r="KI285" s="5"/>
      <c r="KJ285" s="5"/>
      <c r="KK285" s="5"/>
      <c r="KL285" s="5"/>
      <c r="KM285" s="5"/>
      <c r="KN285" s="5"/>
      <c r="KO285" s="5"/>
      <c r="KP285" s="5"/>
      <c r="KQ285" s="5"/>
      <c r="KR285" s="5"/>
      <c r="KS285" s="5"/>
      <c r="KT285" s="5"/>
      <c r="KU285" s="5"/>
      <c r="KV285" s="5"/>
      <c r="KW285" s="5"/>
      <c r="KX285" s="5"/>
      <c r="KY285" s="5"/>
      <c r="KZ285" s="5"/>
      <c r="LA285" s="5"/>
      <c r="LB285" s="5"/>
      <c r="LC285" s="5"/>
      <c r="LD285" s="5"/>
      <c r="LE285" s="5"/>
      <c r="LF285" s="5"/>
      <c r="LG285" s="5"/>
      <c r="LH285" s="5"/>
      <c r="LI285" s="5"/>
      <c r="LJ285" s="5"/>
      <c r="LK285" s="5"/>
      <c r="LL285" s="5"/>
      <c r="LM285" s="5"/>
      <c r="LN285" s="5"/>
      <c r="LO285" s="5"/>
      <c r="LP285" s="5"/>
      <c r="LQ285" s="5"/>
      <c r="LR285" s="5"/>
      <c r="LS285" s="5"/>
      <c r="LT285" s="5"/>
      <c r="LU285" s="5"/>
      <c r="LV285" s="5"/>
      <c r="LW285" s="5"/>
      <c r="LX285" s="5"/>
      <c r="LY285" s="5"/>
      <c r="LZ285" s="5"/>
      <c r="MA285" s="5"/>
      <c r="MB285" s="5"/>
      <c r="MC285" s="5"/>
      <c r="MD285" s="5"/>
      <c r="ME285" s="5"/>
      <c r="MF285" s="5"/>
      <c r="MG285" s="5"/>
      <c r="MH285" s="5"/>
      <c r="MI285" s="5"/>
      <c r="MJ285" s="5"/>
      <c r="MK285" s="5"/>
      <c r="ML285" s="5"/>
      <c r="MM285" s="5"/>
      <c r="MN285" s="5"/>
      <c r="MO285" s="5"/>
      <c r="MP285" s="5"/>
      <c r="MQ285" s="5"/>
      <c r="MR285" s="5"/>
      <c r="MS285" s="5"/>
      <c r="MT285" s="5"/>
      <c r="MU285" s="5"/>
      <c r="MV285" s="5"/>
      <c r="MW285" s="5"/>
      <c r="MX285" s="5"/>
      <c r="MY285" s="5"/>
      <c r="MZ285" s="5"/>
      <c r="NA285" s="5"/>
      <c r="NB285" s="5"/>
      <c r="NC285" s="5"/>
      <c r="ND285" s="5"/>
      <c r="NE285" s="5"/>
      <c r="NF285" s="5"/>
      <c r="NG285" s="5"/>
      <c r="NH285" s="5"/>
      <c r="NI285" s="5"/>
      <c r="NJ285" s="5"/>
      <c r="NK285" s="5"/>
      <c r="NL285" s="5"/>
      <c r="NM285" s="5"/>
      <c r="NN285" s="5"/>
      <c r="NO285" s="5"/>
      <c r="NP285" s="5"/>
      <c r="NQ285" s="5"/>
      <c r="NR285" s="5"/>
      <c r="NS285" s="5"/>
      <c r="NT285" s="5"/>
      <c r="NU285" s="5"/>
      <c r="NV285" s="5"/>
      <c r="NW285" s="5"/>
      <c r="NX285" s="5"/>
      <c r="NY285" s="5"/>
      <c r="NZ285" s="5"/>
      <c r="OA285" s="5"/>
      <c r="OB285" s="5"/>
      <c r="OC285" s="5"/>
      <c r="OD285" s="5"/>
      <c r="OE285" s="5"/>
      <c r="OF285" s="5"/>
      <c r="OG285" s="5"/>
      <c r="OH285" s="5"/>
      <c r="OI285" s="5"/>
      <c r="OJ285" s="5"/>
      <c r="OK285" s="5"/>
      <c r="OL285" s="5"/>
      <c r="OM285" s="5"/>
      <c r="ON285" s="5"/>
      <c r="OO285" s="5"/>
      <c r="OP285" s="5"/>
      <c r="OQ285" s="5"/>
      <c r="OR285" s="5"/>
      <c r="OS285" s="5"/>
      <c r="OT285" s="5"/>
      <c r="OU285" s="5"/>
      <c r="OV285" s="5"/>
      <c r="OW285" s="5"/>
      <c r="OX285" s="5"/>
      <c r="OY285" s="5"/>
      <c r="OZ285" s="5"/>
      <c r="PA285" s="5"/>
      <c r="PB285" s="5"/>
      <c r="PC285" s="5"/>
      <c r="PD285" s="5"/>
      <c r="PE285" s="5"/>
      <c r="PF285" s="5"/>
      <c r="PG285" s="5"/>
      <c r="PH285" s="5"/>
      <c r="PI285" s="5"/>
      <c r="PJ285" s="5"/>
      <c r="PK285" s="5"/>
      <c r="PL285" s="5"/>
      <c r="PM285" s="5"/>
      <c r="PN285" s="5"/>
      <c r="PO285" s="5"/>
      <c r="PP285" s="5"/>
      <c r="PQ285" s="5"/>
      <c r="PR285" s="5"/>
      <c r="PS285" s="5"/>
      <c r="PT285" s="5"/>
      <c r="PU285" s="5"/>
      <c r="PV285" s="5"/>
      <c r="PW285" s="5"/>
      <c r="PX285" s="5"/>
      <c r="PY285" s="5"/>
      <c r="PZ285" s="5"/>
      <c r="QA285" s="5"/>
      <c r="QB285" s="5"/>
      <c r="QC285" s="5"/>
      <c r="QD285" s="5"/>
      <c r="QE285" s="5"/>
      <c r="QF285" s="5"/>
      <c r="QG285" s="5"/>
      <c r="QH285" s="5"/>
      <c r="QI285" s="5"/>
      <c r="QJ285" s="5"/>
      <c r="QK285" s="5"/>
      <c r="QL285" s="5"/>
      <c r="QM285" s="5"/>
      <c r="QN285" s="5"/>
      <c r="QO285" s="5"/>
      <c r="QP285" s="5"/>
      <c r="QQ285" s="5"/>
      <c r="QR285" s="5"/>
      <c r="QS285" s="5"/>
      <c r="QT285" s="5"/>
      <c r="QU285" s="5"/>
      <c r="QV285" s="5"/>
      <c r="QW285" s="5"/>
      <c r="QX285" s="5"/>
      <c r="QY285" s="5"/>
      <c r="QZ285" s="5"/>
      <c r="RA285" s="5"/>
      <c r="RB285" s="5"/>
      <c r="RC285" s="5"/>
      <c r="RD285" s="5"/>
      <c r="RE285" s="5"/>
      <c r="RF285" s="5"/>
      <c r="RG285" s="5"/>
      <c r="RH285" s="5"/>
      <c r="RI285" s="5"/>
      <c r="RJ285" s="5"/>
      <c r="RK285" s="5"/>
      <c r="RL285" s="5"/>
      <c r="RM285" s="5"/>
      <c r="RN285" s="5"/>
      <c r="RO285" s="5"/>
      <c r="RP285" s="5"/>
      <c r="RQ285" s="5"/>
      <c r="RR285" s="5"/>
      <c r="RS285" s="5"/>
      <c r="RT285" s="5"/>
      <c r="RU285" s="5"/>
      <c r="RV285" s="5"/>
      <c r="RW285" s="5"/>
      <c r="RX285" s="5"/>
      <c r="RY285" s="5"/>
      <c r="RZ285" s="5"/>
      <c r="SA285" s="5"/>
      <c r="SB285" s="5"/>
      <c r="SC285" s="5"/>
      <c r="SD285" s="5"/>
      <c r="SE285" s="5"/>
      <c r="SF285" s="5"/>
      <c r="SG285" s="5"/>
      <c r="SH285" s="5"/>
      <c r="SI285" s="5"/>
      <c r="SJ285" s="5"/>
      <c r="SK285" s="5"/>
      <c r="SL285" s="5"/>
      <c r="SM285" s="5"/>
      <c r="SN285" s="5"/>
      <c r="SO285" s="5"/>
      <c r="SP285" s="5"/>
      <c r="SQ285" s="5"/>
      <c r="SR285" s="5"/>
      <c r="SS285" s="5"/>
      <c r="ST285" s="5"/>
      <c r="SU285" s="5"/>
      <c r="SV285" s="5"/>
      <c r="SW285" s="5"/>
      <c r="SX285" s="5"/>
      <c r="SY285" s="5"/>
      <c r="SZ285" s="5"/>
      <c r="TA285" s="5"/>
      <c r="TB285" s="5"/>
    </row>
    <row r="286" spans="6:522" s="1" customFormat="1"/>
    <row r="287" spans="6:522" s="1" customFormat="1"/>
    <row r="288" spans="6:522" s="1" customFormat="1">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c r="CW288" s="5"/>
      <c r="CX288" s="5"/>
      <c r="CY288" s="5"/>
      <c r="CZ288" s="5"/>
      <c r="DA288" s="5"/>
      <c r="DB288" s="5"/>
      <c r="DC288" s="5"/>
      <c r="DD288" s="5"/>
      <c r="DE288" s="5"/>
      <c r="DF288" s="5"/>
      <c r="DG288" s="5"/>
      <c r="DH288" s="5"/>
      <c r="DI288" s="5"/>
      <c r="DJ288" s="5"/>
      <c r="DK288" s="5"/>
      <c r="DL288" s="5"/>
      <c r="DM288" s="5"/>
      <c r="DN288" s="5"/>
      <c r="DO288" s="5"/>
      <c r="DP288" s="5"/>
      <c r="DQ288" s="5"/>
      <c r="DR288" s="5"/>
      <c r="DS288" s="5"/>
      <c r="DT288" s="5"/>
      <c r="DU288" s="5"/>
      <c r="DV288" s="5"/>
      <c r="DW288" s="5"/>
      <c r="DX288" s="5"/>
      <c r="DY288" s="5"/>
      <c r="DZ288" s="5"/>
      <c r="EA288" s="5"/>
      <c r="EB288" s="5"/>
      <c r="EC288" s="5"/>
      <c r="ED288" s="5"/>
      <c r="EE288" s="5"/>
      <c r="EF288" s="5"/>
      <c r="EG288" s="5"/>
      <c r="EH288" s="5"/>
      <c r="EI288" s="5"/>
      <c r="EJ288" s="5"/>
      <c r="EK288" s="5"/>
      <c r="EL288" s="5"/>
      <c r="EM288" s="5"/>
      <c r="EN288" s="5"/>
      <c r="EO288" s="5"/>
      <c r="EP288" s="5"/>
      <c r="EQ288" s="5"/>
      <c r="ER288" s="5"/>
      <c r="ES288" s="5"/>
      <c r="ET288" s="5"/>
      <c r="EU288" s="5"/>
      <c r="EV288" s="5"/>
      <c r="EW288" s="5"/>
      <c r="EX288" s="5"/>
      <c r="EY288" s="5"/>
      <c r="EZ288" s="5"/>
      <c r="FA288" s="5"/>
      <c r="FB288" s="5"/>
      <c r="FC288" s="5"/>
      <c r="FD288" s="5"/>
      <c r="FE288" s="5"/>
      <c r="FF288" s="5"/>
      <c r="FG288" s="5"/>
      <c r="FH288" s="5"/>
      <c r="FI288" s="5"/>
      <c r="FJ288" s="5"/>
      <c r="FK288" s="5"/>
      <c r="FL288" s="5"/>
      <c r="FM288" s="5"/>
      <c r="FN288" s="5"/>
      <c r="FO288" s="5"/>
      <c r="FP288" s="5"/>
      <c r="FQ288" s="5"/>
      <c r="FR288" s="5"/>
      <c r="FS288" s="5"/>
      <c r="FT288" s="5"/>
      <c r="FU288" s="5"/>
      <c r="FV288" s="5"/>
      <c r="FW288" s="5"/>
      <c r="FX288" s="5"/>
      <c r="FY288" s="5"/>
      <c r="FZ288" s="5"/>
      <c r="GA288" s="5"/>
      <c r="GB288" s="5"/>
      <c r="GC288" s="5"/>
      <c r="GD288" s="5"/>
      <c r="GE288" s="5"/>
      <c r="GF288" s="5"/>
      <c r="GG288" s="5"/>
      <c r="GH288" s="5"/>
      <c r="GI288" s="5"/>
      <c r="GJ288" s="5"/>
      <c r="GK288" s="5"/>
      <c r="GL288" s="5"/>
      <c r="GM288" s="5"/>
      <c r="GN288" s="5"/>
      <c r="GO288" s="5"/>
      <c r="GP288" s="5"/>
      <c r="GQ288" s="5"/>
      <c r="GR288" s="5"/>
      <c r="GS288" s="5"/>
      <c r="GT288" s="5"/>
      <c r="GU288" s="5"/>
      <c r="GV288" s="5"/>
      <c r="GW288" s="5"/>
      <c r="GX288" s="5"/>
      <c r="GY288" s="5"/>
      <c r="GZ288" s="5"/>
      <c r="HA288" s="5"/>
      <c r="HB288" s="5"/>
      <c r="HC288" s="5"/>
      <c r="HD288" s="5"/>
      <c r="HE288" s="5"/>
      <c r="HF288" s="5"/>
      <c r="HG288" s="5"/>
      <c r="HH288" s="5"/>
      <c r="HI288" s="5"/>
      <c r="HJ288" s="5"/>
      <c r="HK288" s="5"/>
      <c r="HL288" s="5"/>
      <c r="HM288" s="5"/>
      <c r="HN288" s="5"/>
      <c r="HO288" s="5"/>
      <c r="HP288" s="5"/>
      <c r="HQ288" s="5"/>
      <c r="HR288" s="5"/>
      <c r="HS288" s="5"/>
      <c r="HT288" s="5"/>
      <c r="HU288" s="5"/>
      <c r="HV288" s="5"/>
      <c r="HW288" s="5"/>
      <c r="HX288" s="5"/>
      <c r="HY288" s="5"/>
      <c r="HZ288" s="5"/>
      <c r="IA288" s="5"/>
      <c r="IB288" s="5"/>
      <c r="IC288" s="5"/>
      <c r="ID288" s="5"/>
      <c r="IE288" s="5"/>
      <c r="IF288" s="5"/>
      <c r="IG288" s="5"/>
      <c r="IH288" s="5"/>
      <c r="II288" s="5"/>
      <c r="IJ288" s="5"/>
      <c r="IK288" s="5"/>
      <c r="IL288" s="5"/>
      <c r="IM288" s="5"/>
      <c r="IN288" s="5"/>
      <c r="IO288" s="5"/>
      <c r="IP288" s="5"/>
      <c r="IQ288" s="5"/>
      <c r="IR288" s="5"/>
      <c r="IS288" s="5"/>
      <c r="IT288" s="5"/>
      <c r="IU288" s="5"/>
      <c r="IV288" s="5"/>
      <c r="IW288" s="5"/>
      <c r="IX288" s="5"/>
      <c r="IY288" s="5"/>
      <c r="IZ288" s="5"/>
      <c r="JA288" s="5"/>
      <c r="JB288" s="5"/>
      <c r="JC288" s="5"/>
      <c r="JD288" s="5"/>
      <c r="JE288" s="5"/>
      <c r="JF288" s="5"/>
      <c r="JG288" s="5"/>
      <c r="JH288" s="5"/>
      <c r="JI288" s="5"/>
      <c r="JJ288" s="5"/>
      <c r="JK288" s="5"/>
      <c r="JL288" s="5"/>
      <c r="JM288" s="5"/>
      <c r="JN288" s="5"/>
      <c r="JO288" s="5"/>
      <c r="JP288" s="5"/>
      <c r="JQ288" s="5"/>
      <c r="JR288" s="5"/>
      <c r="JS288" s="5"/>
      <c r="JT288" s="5"/>
      <c r="JU288" s="5"/>
      <c r="JV288" s="5"/>
      <c r="JW288" s="5"/>
      <c r="JX288" s="5"/>
      <c r="JY288" s="5"/>
      <c r="JZ288" s="5"/>
      <c r="KA288" s="5"/>
      <c r="KB288" s="5"/>
      <c r="KC288" s="5"/>
      <c r="KD288" s="5"/>
      <c r="KE288" s="5"/>
      <c r="KF288" s="5"/>
      <c r="KG288" s="5"/>
      <c r="KH288" s="5"/>
      <c r="KI288" s="5"/>
      <c r="KJ288" s="5"/>
      <c r="KK288" s="5"/>
      <c r="KL288" s="5"/>
      <c r="KM288" s="5"/>
      <c r="KN288" s="5"/>
      <c r="KO288" s="5"/>
      <c r="KP288" s="5"/>
      <c r="KQ288" s="5"/>
      <c r="KR288" s="5"/>
      <c r="KS288" s="5"/>
      <c r="KT288" s="5"/>
      <c r="KU288" s="5"/>
      <c r="KV288" s="5"/>
      <c r="KW288" s="5"/>
      <c r="KX288" s="5"/>
      <c r="KY288" s="5"/>
      <c r="KZ288" s="5"/>
      <c r="LA288" s="5"/>
      <c r="LB288" s="5"/>
      <c r="LC288" s="5"/>
      <c r="LD288" s="5"/>
      <c r="LE288" s="5"/>
      <c r="LF288" s="5"/>
      <c r="LG288" s="5"/>
      <c r="LH288" s="5"/>
      <c r="LI288" s="5"/>
      <c r="LJ288" s="5"/>
      <c r="LK288" s="5"/>
      <c r="LL288" s="5"/>
      <c r="LM288" s="5"/>
      <c r="LN288" s="5"/>
      <c r="LO288" s="5"/>
      <c r="LP288" s="5"/>
      <c r="LQ288" s="5"/>
      <c r="LR288" s="5"/>
      <c r="LS288" s="5"/>
      <c r="LT288" s="5"/>
      <c r="LU288" s="5"/>
      <c r="LV288" s="5"/>
      <c r="LW288" s="5"/>
      <c r="LX288" s="5"/>
      <c r="LY288" s="5"/>
      <c r="LZ288" s="5"/>
      <c r="MA288" s="5"/>
      <c r="MB288" s="5"/>
      <c r="MC288" s="5"/>
      <c r="MD288" s="5"/>
      <c r="ME288" s="5"/>
      <c r="MF288" s="5"/>
      <c r="MG288" s="5"/>
      <c r="MH288" s="5"/>
      <c r="MI288" s="5"/>
      <c r="MJ288" s="5"/>
      <c r="MK288" s="5"/>
      <c r="ML288" s="5"/>
      <c r="MM288" s="5"/>
      <c r="MN288" s="5"/>
      <c r="MO288" s="5"/>
      <c r="MP288" s="5"/>
      <c r="MQ288" s="5"/>
      <c r="MR288" s="5"/>
      <c r="MS288" s="5"/>
      <c r="MT288" s="5"/>
      <c r="MU288" s="5"/>
      <c r="MV288" s="5"/>
      <c r="MW288" s="5"/>
      <c r="MX288" s="5"/>
      <c r="MY288" s="5"/>
      <c r="MZ288" s="5"/>
      <c r="NA288" s="5"/>
      <c r="NB288" s="5"/>
      <c r="NC288" s="5"/>
      <c r="ND288" s="5"/>
      <c r="NE288" s="5"/>
      <c r="NF288" s="5"/>
      <c r="NG288" s="5"/>
      <c r="NH288" s="5"/>
      <c r="NI288" s="5"/>
      <c r="NJ288" s="5"/>
      <c r="NK288" s="5"/>
      <c r="NL288" s="5"/>
      <c r="NM288" s="5"/>
      <c r="NN288" s="5"/>
      <c r="NO288" s="5"/>
      <c r="NP288" s="5"/>
      <c r="NQ288" s="5"/>
      <c r="NR288" s="5"/>
      <c r="NS288" s="5"/>
      <c r="NT288" s="5"/>
      <c r="NU288" s="5"/>
      <c r="NV288" s="5"/>
      <c r="NW288" s="5"/>
      <c r="NX288" s="5"/>
      <c r="NY288" s="5"/>
      <c r="NZ288" s="5"/>
      <c r="OA288" s="5"/>
      <c r="OB288" s="5"/>
      <c r="OC288" s="5"/>
      <c r="OD288" s="5"/>
      <c r="OE288" s="5"/>
      <c r="OF288" s="5"/>
      <c r="OG288" s="5"/>
      <c r="OH288" s="5"/>
      <c r="OI288" s="5"/>
      <c r="OJ288" s="5"/>
      <c r="OK288" s="5"/>
      <c r="OL288" s="5"/>
      <c r="OM288" s="5"/>
      <c r="ON288" s="5"/>
      <c r="OO288" s="5"/>
      <c r="OP288" s="5"/>
      <c r="OQ288" s="5"/>
      <c r="OR288" s="5"/>
      <c r="OS288" s="5"/>
      <c r="OT288" s="5"/>
      <c r="OU288" s="5"/>
      <c r="OV288" s="5"/>
      <c r="OW288" s="5"/>
      <c r="OX288" s="5"/>
      <c r="OY288" s="5"/>
      <c r="OZ288" s="5"/>
      <c r="PA288" s="5"/>
      <c r="PB288" s="5"/>
      <c r="PC288" s="5"/>
      <c r="PD288" s="5"/>
      <c r="PE288" s="5"/>
      <c r="PF288" s="5"/>
      <c r="PG288" s="5"/>
      <c r="PH288" s="5"/>
      <c r="PI288" s="5"/>
      <c r="PJ288" s="5"/>
      <c r="PK288" s="5"/>
      <c r="PL288" s="5"/>
      <c r="PM288" s="5"/>
      <c r="PN288" s="5"/>
      <c r="PO288" s="5"/>
      <c r="PP288" s="5"/>
      <c r="PQ288" s="5"/>
      <c r="PR288" s="5"/>
      <c r="PS288" s="5"/>
      <c r="PT288" s="5"/>
      <c r="PU288" s="5"/>
      <c r="PV288" s="5"/>
      <c r="PW288" s="5"/>
      <c r="PX288" s="5"/>
      <c r="PY288" s="5"/>
      <c r="PZ288" s="5"/>
      <c r="QA288" s="5"/>
      <c r="QB288" s="5"/>
      <c r="QC288" s="5"/>
      <c r="QD288" s="5"/>
      <c r="QE288" s="5"/>
      <c r="QF288" s="5"/>
      <c r="QG288" s="5"/>
      <c r="QH288" s="5"/>
      <c r="QI288" s="5"/>
      <c r="QJ288" s="5"/>
      <c r="QK288" s="5"/>
      <c r="QL288" s="5"/>
      <c r="QM288" s="5"/>
      <c r="QN288" s="5"/>
      <c r="QO288" s="5"/>
      <c r="QP288" s="5"/>
      <c r="QQ288" s="5"/>
      <c r="QR288" s="5"/>
      <c r="QS288" s="5"/>
      <c r="QT288" s="5"/>
      <c r="QU288" s="5"/>
      <c r="QV288" s="5"/>
      <c r="QW288" s="5"/>
      <c r="QX288" s="5"/>
      <c r="QY288" s="5"/>
      <c r="QZ288" s="5"/>
      <c r="RA288" s="5"/>
      <c r="RB288" s="5"/>
      <c r="RC288" s="5"/>
      <c r="RD288" s="5"/>
      <c r="RE288" s="5"/>
      <c r="RF288" s="5"/>
      <c r="RG288" s="5"/>
      <c r="RH288" s="5"/>
      <c r="RI288" s="5"/>
      <c r="RJ288" s="5"/>
      <c r="RK288" s="5"/>
      <c r="RL288" s="5"/>
      <c r="RM288" s="5"/>
      <c r="RN288" s="5"/>
      <c r="RO288" s="5"/>
      <c r="RP288" s="5"/>
      <c r="RQ288" s="5"/>
      <c r="RR288" s="5"/>
      <c r="RS288" s="5"/>
      <c r="RT288" s="5"/>
      <c r="RU288" s="5"/>
      <c r="RV288" s="5"/>
      <c r="RW288" s="5"/>
      <c r="RX288" s="5"/>
      <c r="RY288" s="5"/>
      <c r="RZ288" s="5"/>
      <c r="SA288" s="5"/>
      <c r="SB288" s="5"/>
      <c r="SC288" s="5"/>
      <c r="SD288" s="5"/>
      <c r="SE288" s="5"/>
      <c r="SF288" s="5"/>
      <c r="SG288" s="5"/>
      <c r="SH288" s="5"/>
      <c r="SI288" s="5"/>
      <c r="SJ288" s="5"/>
      <c r="SK288" s="5"/>
      <c r="SL288" s="5"/>
      <c r="SM288" s="5"/>
      <c r="SN288" s="5"/>
      <c r="SO288" s="5"/>
      <c r="SP288" s="5"/>
      <c r="SQ288" s="5"/>
      <c r="SR288" s="5"/>
      <c r="SS288" s="5"/>
      <c r="ST288" s="5"/>
      <c r="SU288" s="5"/>
      <c r="SV288" s="5"/>
      <c r="SW288" s="5"/>
      <c r="SX288" s="5"/>
      <c r="SY288" s="5"/>
      <c r="SZ288" s="5"/>
      <c r="TA288" s="5"/>
      <c r="TB288" s="5"/>
    </row>
    <row r="289" spans="6:522" s="1" customFormat="1"/>
    <row r="290" spans="6:522" s="1" customFormat="1">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c r="CW290" s="5"/>
      <c r="CX290" s="5"/>
      <c r="CY290" s="5"/>
      <c r="CZ290" s="5"/>
      <c r="DA290" s="5"/>
      <c r="DB290" s="5"/>
      <c r="DC290" s="5"/>
      <c r="DD290" s="5"/>
      <c r="DE290" s="5"/>
      <c r="DF290" s="5"/>
      <c r="DG290" s="5"/>
      <c r="DH290" s="5"/>
      <c r="DI290" s="5"/>
      <c r="DJ290" s="5"/>
      <c r="DK290" s="5"/>
      <c r="DL290" s="5"/>
      <c r="DM290" s="5"/>
      <c r="DN290" s="5"/>
      <c r="DO290" s="5"/>
      <c r="DP290" s="5"/>
      <c r="DQ290" s="5"/>
      <c r="DR290" s="5"/>
      <c r="DS290" s="5"/>
      <c r="DT290" s="5"/>
      <c r="DU290" s="5"/>
      <c r="DV290" s="5"/>
      <c r="DW290" s="5"/>
      <c r="DX290" s="5"/>
      <c r="DY290" s="5"/>
      <c r="DZ290" s="5"/>
      <c r="EA290" s="5"/>
      <c r="EB290" s="5"/>
      <c r="EC290" s="5"/>
      <c r="ED290" s="5"/>
      <c r="EE290" s="5"/>
      <c r="EF290" s="5"/>
      <c r="EG290" s="5"/>
      <c r="EH290" s="5"/>
      <c r="EI290" s="5"/>
      <c r="EJ290" s="5"/>
      <c r="EK290" s="5"/>
      <c r="EL290" s="5"/>
      <c r="EM290" s="5"/>
      <c r="EN290" s="5"/>
      <c r="EO290" s="5"/>
      <c r="EP290" s="5"/>
      <c r="EQ290" s="5"/>
      <c r="ER290" s="5"/>
      <c r="ES290" s="5"/>
      <c r="ET290" s="5"/>
      <c r="EU290" s="5"/>
      <c r="EV290" s="5"/>
      <c r="EW290" s="5"/>
      <c r="EX290" s="5"/>
      <c r="EY290" s="5"/>
      <c r="EZ290" s="5"/>
      <c r="FA290" s="5"/>
      <c r="FB290" s="5"/>
      <c r="FC290" s="5"/>
      <c r="FD290" s="5"/>
      <c r="FE290" s="5"/>
      <c r="FF290" s="5"/>
      <c r="FG290" s="5"/>
      <c r="FH290" s="5"/>
      <c r="FI290" s="5"/>
      <c r="FJ290" s="5"/>
      <c r="FK290" s="5"/>
      <c r="FL290" s="5"/>
      <c r="FM290" s="5"/>
      <c r="FN290" s="5"/>
      <c r="FO290" s="5"/>
      <c r="FP290" s="5"/>
      <c r="FQ290" s="5"/>
      <c r="FR290" s="5"/>
      <c r="FS290" s="5"/>
      <c r="FT290" s="5"/>
      <c r="FU290" s="5"/>
      <c r="FV290" s="5"/>
      <c r="FW290" s="5"/>
      <c r="FX290" s="5"/>
      <c r="FY290" s="5"/>
      <c r="FZ290" s="5"/>
      <c r="GA290" s="5"/>
      <c r="GB290" s="5"/>
      <c r="GC290" s="5"/>
      <c r="GD290" s="5"/>
      <c r="GE290" s="5"/>
      <c r="GF290" s="5"/>
      <c r="GG290" s="5"/>
      <c r="GH290" s="5"/>
      <c r="GI290" s="5"/>
      <c r="GJ290" s="5"/>
      <c r="GK290" s="5"/>
      <c r="GL290" s="5"/>
      <c r="GM290" s="5"/>
      <c r="GN290" s="5"/>
      <c r="GO290" s="5"/>
      <c r="GP290" s="5"/>
      <c r="GQ290" s="5"/>
      <c r="GR290" s="5"/>
      <c r="GS290" s="5"/>
      <c r="GT290" s="5"/>
      <c r="GU290" s="5"/>
      <c r="GV290" s="5"/>
      <c r="GW290" s="5"/>
      <c r="GX290" s="5"/>
      <c r="GY290" s="5"/>
      <c r="GZ290" s="5"/>
      <c r="HA290" s="5"/>
      <c r="HB290" s="5"/>
      <c r="HC290" s="5"/>
      <c r="HD290" s="5"/>
      <c r="HE290" s="5"/>
      <c r="HF290" s="5"/>
      <c r="HG290" s="5"/>
      <c r="HH290" s="5"/>
      <c r="HI290" s="5"/>
      <c r="HJ290" s="5"/>
      <c r="HK290" s="5"/>
      <c r="HL290" s="5"/>
      <c r="HM290" s="5"/>
      <c r="HN290" s="5"/>
      <c r="HO290" s="5"/>
      <c r="HP290" s="5"/>
      <c r="HQ290" s="5"/>
      <c r="HR290" s="5"/>
      <c r="HS290" s="5"/>
      <c r="HT290" s="5"/>
      <c r="HU290" s="5"/>
      <c r="HV290" s="5"/>
      <c r="HW290" s="5"/>
      <c r="HX290" s="5"/>
      <c r="HY290" s="5"/>
      <c r="HZ290" s="5"/>
      <c r="IA290" s="5"/>
      <c r="IB290" s="5"/>
      <c r="IC290" s="5"/>
      <c r="ID290" s="5"/>
      <c r="IE290" s="5"/>
      <c r="IF290" s="5"/>
      <c r="IG290" s="5"/>
      <c r="IH290" s="5"/>
      <c r="II290" s="5"/>
      <c r="IJ290" s="5"/>
      <c r="IK290" s="5"/>
      <c r="IL290" s="5"/>
      <c r="IM290" s="5"/>
      <c r="IN290" s="5"/>
      <c r="IO290" s="5"/>
      <c r="IP290" s="5"/>
      <c r="IQ290" s="5"/>
      <c r="IR290" s="5"/>
      <c r="IS290" s="5"/>
      <c r="IT290" s="5"/>
      <c r="IU290" s="5"/>
      <c r="IV290" s="5"/>
      <c r="IW290" s="5"/>
      <c r="IX290" s="5"/>
      <c r="IY290" s="5"/>
      <c r="IZ290" s="5"/>
      <c r="JA290" s="5"/>
      <c r="JB290" s="5"/>
      <c r="JC290" s="5"/>
      <c r="JD290" s="5"/>
      <c r="JE290" s="5"/>
      <c r="JF290" s="5"/>
      <c r="JG290" s="5"/>
      <c r="JH290" s="5"/>
      <c r="JI290" s="5"/>
      <c r="JJ290" s="5"/>
      <c r="JK290" s="5"/>
      <c r="JL290" s="5"/>
      <c r="JM290" s="5"/>
      <c r="JN290" s="5"/>
      <c r="JO290" s="5"/>
      <c r="JP290" s="5"/>
      <c r="JQ290" s="5"/>
      <c r="JR290" s="5"/>
      <c r="JS290" s="5"/>
      <c r="JT290" s="5"/>
      <c r="JU290" s="5"/>
      <c r="JV290" s="5"/>
      <c r="JW290" s="5"/>
      <c r="JX290" s="5"/>
      <c r="JY290" s="5"/>
      <c r="JZ290" s="5"/>
      <c r="KA290" s="5"/>
      <c r="KB290" s="5"/>
      <c r="KC290" s="5"/>
      <c r="KD290" s="5"/>
      <c r="KE290" s="5"/>
      <c r="KF290" s="5"/>
      <c r="KG290" s="5"/>
      <c r="KH290" s="5"/>
      <c r="KI290" s="5"/>
      <c r="KJ290" s="5"/>
      <c r="KK290" s="5"/>
      <c r="KL290" s="5"/>
      <c r="KM290" s="5"/>
      <c r="KN290" s="5"/>
      <c r="KO290" s="5"/>
      <c r="KP290" s="5"/>
      <c r="KQ290" s="5"/>
      <c r="KR290" s="5"/>
      <c r="KS290" s="5"/>
      <c r="KT290" s="5"/>
      <c r="KU290" s="5"/>
      <c r="KV290" s="5"/>
      <c r="KW290" s="5"/>
      <c r="KX290" s="5"/>
      <c r="KY290" s="5"/>
      <c r="KZ290" s="5"/>
      <c r="LA290" s="5"/>
      <c r="LB290" s="5"/>
      <c r="LC290" s="5"/>
      <c r="LD290" s="5"/>
      <c r="LE290" s="5"/>
      <c r="LF290" s="5"/>
      <c r="LG290" s="5"/>
      <c r="LH290" s="5"/>
      <c r="LI290" s="5"/>
      <c r="LJ290" s="5"/>
      <c r="LK290" s="5"/>
      <c r="LL290" s="5"/>
      <c r="LM290" s="5"/>
      <c r="LN290" s="5"/>
      <c r="LO290" s="5"/>
      <c r="LP290" s="5"/>
      <c r="LQ290" s="5"/>
      <c r="LR290" s="5"/>
      <c r="LS290" s="5"/>
      <c r="LT290" s="5"/>
      <c r="LU290" s="5"/>
      <c r="LV290" s="5"/>
      <c r="LW290" s="5"/>
      <c r="LX290" s="5"/>
      <c r="LY290" s="5"/>
      <c r="LZ290" s="5"/>
      <c r="MA290" s="5"/>
      <c r="MB290" s="5"/>
      <c r="MC290" s="5"/>
      <c r="MD290" s="5"/>
      <c r="ME290" s="5"/>
      <c r="MF290" s="5"/>
      <c r="MG290" s="5"/>
      <c r="MH290" s="5"/>
      <c r="MI290" s="5"/>
      <c r="MJ290" s="5"/>
      <c r="MK290" s="5"/>
      <c r="ML290" s="5"/>
      <c r="MM290" s="5"/>
      <c r="MN290" s="5"/>
      <c r="MO290" s="5"/>
      <c r="MP290" s="5"/>
      <c r="MQ290" s="5"/>
      <c r="MR290" s="5"/>
      <c r="MS290" s="5"/>
      <c r="MT290" s="5"/>
      <c r="MU290" s="5"/>
      <c r="MV290" s="5"/>
      <c r="MW290" s="5"/>
      <c r="MX290" s="5"/>
      <c r="MY290" s="5"/>
      <c r="MZ290" s="5"/>
      <c r="NA290" s="5"/>
      <c r="NB290" s="5"/>
      <c r="NC290" s="5"/>
      <c r="ND290" s="5"/>
      <c r="NE290" s="5"/>
      <c r="NF290" s="5"/>
      <c r="NG290" s="5"/>
      <c r="NH290" s="5"/>
      <c r="NI290" s="5"/>
      <c r="NJ290" s="5"/>
      <c r="NK290" s="5"/>
      <c r="NL290" s="5"/>
      <c r="NM290" s="5"/>
      <c r="NN290" s="5"/>
      <c r="NO290" s="5"/>
      <c r="NP290" s="5"/>
      <c r="NQ290" s="5"/>
      <c r="NR290" s="5"/>
      <c r="NS290" s="5"/>
      <c r="NT290" s="5"/>
      <c r="NU290" s="5"/>
      <c r="NV290" s="5"/>
      <c r="NW290" s="5"/>
      <c r="NX290" s="5"/>
      <c r="NY290" s="5"/>
      <c r="NZ290" s="5"/>
      <c r="OA290" s="5"/>
      <c r="OB290" s="5"/>
      <c r="OC290" s="5"/>
      <c r="OD290" s="5"/>
      <c r="OE290" s="5"/>
      <c r="OF290" s="5"/>
      <c r="OG290" s="5"/>
      <c r="OH290" s="5"/>
      <c r="OI290" s="5"/>
      <c r="OJ290" s="5"/>
      <c r="OK290" s="5"/>
      <c r="OL290" s="5"/>
      <c r="OM290" s="5"/>
      <c r="ON290" s="5"/>
      <c r="OO290" s="5"/>
      <c r="OP290" s="5"/>
      <c r="OQ290" s="5"/>
      <c r="OR290" s="5"/>
      <c r="OS290" s="5"/>
      <c r="OT290" s="5"/>
      <c r="OU290" s="5"/>
      <c r="OV290" s="5"/>
      <c r="OW290" s="5"/>
      <c r="OX290" s="5"/>
      <c r="OY290" s="5"/>
      <c r="OZ290" s="5"/>
      <c r="PA290" s="5"/>
      <c r="PB290" s="5"/>
      <c r="PC290" s="5"/>
      <c r="PD290" s="5"/>
      <c r="PE290" s="5"/>
      <c r="PF290" s="5"/>
      <c r="PG290" s="5"/>
      <c r="PH290" s="5"/>
      <c r="PI290" s="5"/>
      <c r="PJ290" s="5"/>
      <c r="PK290" s="5"/>
      <c r="PL290" s="5"/>
      <c r="PM290" s="5"/>
      <c r="PN290" s="5"/>
      <c r="PO290" s="5"/>
      <c r="PP290" s="5"/>
      <c r="PQ290" s="5"/>
      <c r="PR290" s="5"/>
      <c r="PS290" s="5"/>
      <c r="PT290" s="5"/>
      <c r="PU290" s="5"/>
      <c r="PV290" s="5"/>
      <c r="PW290" s="5"/>
      <c r="PX290" s="5"/>
      <c r="PY290" s="5"/>
      <c r="PZ290" s="5"/>
      <c r="QA290" s="5"/>
      <c r="QB290" s="5"/>
      <c r="QC290" s="5"/>
      <c r="QD290" s="5"/>
      <c r="QE290" s="5"/>
      <c r="QF290" s="5"/>
      <c r="QG290" s="5"/>
      <c r="QH290" s="5"/>
      <c r="QI290" s="5"/>
      <c r="QJ290" s="5"/>
      <c r="QK290" s="5"/>
      <c r="QL290" s="5"/>
      <c r="QM290" s="5"/>
      <c r="QN290" s="5"/>
      <c r="QO290" s="5"/>
      <c r="QP290" s="5"/>
      <c r="QQ290" s="5"/>
      <c r="QR290" s="5"/>
      <c r="QS290" s="5"/>
      <c r="QT290" s="5"/>
      <c r="QU290" s="5"/>
      <c r="QV290" s="5"/>
      <c r="QW290" s="5"/>
      <c r="QX290" s="5"/>
      <c r="QY290" s="5"/>
      <c r="QZ290" s="5"/>
      <c r="RA290" s="5"/>
      <c r="RB290" s="5"/>
      <c r="RC290" s="5"/>
      <c r="RD290" s="5"/>
      <c r="RE290" s="5"/>
      <c r="RF290" s="5"/>
      <c r="RG290" s="5"/>
      <c r="RH290" s="5"/>
      <c r="RI290" s="5"/>
      <c r="RJ290" s="5"/>
      <c r="RK290" s="5"/>
      <c r="RL290" s="5"/>
      <c r="RM290" s="5"/>
      <c r="RN290" s="5"/>
      <c r="RO290" s="5"/>
      <c r="RP290" s="5"/>
      <c r="RQ290" s="5"/>
      <c r="RR290" s="5"/>
      <c r="RS290" s="5"/>
      <c r="RT290" s="5"/>
      <c r="RU290" s="5"/>
      <c r="RV290" s="5"/>
      <c r="RW290" s="5"/>
      <c r="RX290" s="5"/>
      <c r="RY290" s="5"/>
      <c r="RZ290" s="5"/>
      <c r="SA290" s="5"/>
      <c r="SB290" s="5"/>
      <c r="SC290" s="5"/>
      <c r="SD290" s="5"/>
      <c r="SE290" s="5"/>
      <c r="SF290" s="5"/>
      <c r="SG290" s="5"/>
      <c r="SH290" s="5"/>
      <c r="SI290" s="5"/>
      <c r="SJ290" s="5"/>
      <c r="SK290" s="5"/>
      <c r="SL290" s="5"/>
      <c r="SM290" s="5"/>
      <c r="SN290" s="5"/>
      <c r="SO290" s="5"/>
      <c r="SP290" s="5"/>
      <c r="SQ290" s="5"/>
      <c r="SR290" s="5"/>
      <c r="SS290" s="5"/>
      <c r="ST290" s="5"/>
      <c r="SU290" s="5"/>
      <c r="SV290" s="5"/>
      <c r="SW290" s="5"/>
      <c r="SX290" s="5"/>
      <c r="SY290" s="5"/>
      <c r="SZ290" s="5"/>
      <c r="TA290" s="5"/>
      <c r="TB290" s="5"/>
    </row>
    <row r="291" spans="6:522" s="1" customFormat="1"/>
    <row r="292" spans="6:522" s="1" customFormat="1"/>
    <row r="293" spans="6:522" s="1" customFormat="1">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c r="CW293" s="5"/>
      <c r="CX293" s="5"/>
      <c r="CY293" s="5"/>
      <c r="CZ293" s="5"/>
      <c r="DA293" s="5"/>
      <c r="DB293" s="5"/>
      <c r="DC293" s="5"/>
      <c r="DD293" s="5"/>
      <c r="DE293" s="5"/>
      <c r="DF293" s="5"/>
      <c r="DG293" s="5"/>
      <c r="DH293" s="5"/>
      <c r="DI293" s="5"/>
      <c r="DJ293" s="5"/>
      <c r="DK293" s="5"/>
      <c r="DL293" s="5"/>
      <c r="DM293" s="5"/>
      <c r="DN293" s="5"/>
      <c r="DO293" s="5"/>
      <c r="DP293" s="5"/>
      <c r="DQ293" s="5"/>
      <c r="DR293" s="5"/>
      <c r="DS293" s="5"/>
      <c r="DT293" s="5"/>
      <c r="DU293" s="5"/>
      <c r="DV293" s="5"/>
      <c r="DW293" s="5"/>
      <c r="DX293" s="5"/>
      <c r="DY293" s="5"/>
      <c r="DZ293" s="5"/>
      <c r="EA293" s="5"/>
      <c r="EB293" s="5"/>
      <c r="EC293" s="5"/>
      <c r="ED293" s="5"/>
      <c r="EE293" s="5"/>
      <c r="EF293" s="5"/>
      <c r="EG293" s="5"/>
      <c r="EH293" s="5"/>
      <c r="EI293" s="5"/>
      <c r="EJ293" s="5"/>
      <c r="EK293" s="5"/>
      <c r="EL293" s="5"/>
      <c r="EM293" s="5"/>
      <c r="EN293" s="5"/>
      <c r="EO293" s="5"/>
      <c r="EP293" s="5"/>
      <c r="EQ293" s="5"/>
      <c r="ER293" s="5"/>
      <c r="ES293" s="5"/>
      <c r="ET293" s="5"/>
      <c r="EU293" s="5"/>
      <c r="EV293" s="5"/>
      <c r="EW293" s="5"/>
      <c r="EX293" s="5"/>
      <c r="EY293" s="5"/>
      <c r="EZ293" s="5"/>
      <c r="FA293" s="5"/>
      <c r="FB293" s="5"/>
      <c r="FC293" s="5"/>
      <c r="FD293" s="5"/>
      <c r="FE293" s="5"/>
      <c r="FF293" s="5"/>
      <c r="FG293" s="5"/>
      <c r="FH293" s="5"/>
      <c r="FI293" s="5"/>
      <c r="FJ293" s="5"/>
      <c r="FK293" s="5"/>
      <c r="FL293" s="5"/>
      <c r="FM293" s="5"/>
      <c r="FN293" s="5"/>
      <c r="FO293" s="5"/>
      <c r="FP293" s="5"/>
      <c r="FQ293" s="5"/>
      <c r="FR293" s="5"/>
      <c r="FS293" s="5"/>
      <c r="FT293" s="5"/>
      <c r="FU293" s="5"/>
      <c r="FV293" s="5"/>
      <c r="FW293" s="5"/>
      <c r="FX293" s="5"/>
      <c r="FY293" s="5"/>
      <c r="FZ293" s="5"/>
      <c r="GA293" s="5"/>
      <c r="GB293" s="5"/>
      <c r="GC293" s="5"/>
      <c r="GD293" s="5"/>
      <c r="GE293" s="5"/>
      <c r="GF293" s="5"/>
      <c r="GG293" s="5"/>
      <c r="GH293" s="5"/>
      <c r="GI293" s="5"/>
      <c r="GJ293" s="5"/>
      <c r="GK293" s="5"/>
      <c r="GL293" s="5"/>
      <c r="GM293" s="5"/>
      <c r="GN293" s="5"/>
      <c r="GO293" s="5"/>
      <c r="GP293" s="5"/>
      <c r="GQ293" s="5"/>
      <c r="GR293" s="5"/>
      <c r="GS293" s="5"/>
      <c r="GT293" s="5"/>
      <c r="GU293" s="5"/>
      <c r="GV293" s="5"/>
      <c r="GW293" s="5"/>
      <c r="GX293" s="5"/>
      <c r="GY293" s="5"/>
      <c r="GZ293" s="5"/>
      <c r="HA293" s="5"/>
      <c r="HB293" s="5"/>
      <c r="HC293" s="5"/>
      <c r="HD293" s="5"/>
      <c r="HE293" s="5"/>
      <c r="HF293" s="5"/>
      <c r="HG293" s="5"/>
      <c r="HH293" s="5"/>
      <c r="HI293" s="5"/>
      <c r="HJ293" s="5"/>
      <c r="HK293" s="5"/>
      <c r="HL293" s="5"/>
      <c r="HM293" s="5"/>
      <c r="HN293" s="5"/>
      <c r="HO293" s="5"/>
      <c r="HP293" s="5"/>
      <c r="HQ293" s="5"/>
      <c r="HR293" s="5"/>
      <c r="HS293" s="5"/>
      <c r="HT293" s="5"/>
      <c r="HU293" s="5"/>
      <c r="HV293" s="5"/>
      <c r="HW293" s="5"/>
      <c r="HX293" s="5"/>
      <c r="HY293" s="5"/>
      <c r="HZ293" s="5"/>
      <c r="IA293" s="5"/>
      <c r="IB293" s="5"/>
      <c r="IC293" s="5"/>
      <c r="ID293" s="5"/>
      <c r="IE293" s="5"/>
      <c r="IF293" s="5"/>
      <c r="IG293" s="5"/>
      <c r="IH293" s="5"/>
      <c r="II293" s="5"/>
      <c r="IJ293" s="5"/>
      <c r="IK293" s="5"/>
      <c r="IL293" s="5"/>
      <c r="IM293" s="5"/>
      <c r="IN293" s="5"/>
      <c r="IO293" s="5"/>
      <c r="IP293" s="5"/>
      <c r="IQ293" s="5"/>
      <c r="IR293" s="5"/>
      <c r="IS293" s="5"/>
      <c r="IT293" s="5"/>
      <c r="IU293" s="5"/>
      <c r="IV293" s="5"/>
      <c r="IW293" s="5"/>
      <c r="IX293" s="5"/>
      <c r="IY293" s="5"/>
      <c r="IZ293" s="5"/>
      <c r="JA293" s="5"/>
      <c r="JB293" s="5"/>
      <c r="JC293" s="5"/>
      <c r="JD293" s="5"/>
      <c r="JE293" s="5"/>
      <c r="JF293" s="5"/>
      <c r="JG293" s="5"/>
      <c r="JH293" s="5"/>
      <c r="JI293" s="5"/>
      <c r="JJ293" s="5"/>
      <c r="JK293" s="5"/>
      <c r="JL293" s="5"/>
      <c r="JM293" s="5"/>
      <c r="JN293" s="5"/>
      <c r="JO293" s="5"/>
      <c r="JP293" s="5"/>
      <c r="JQ293" s="5"/>
      <c r="JR293" s="5"/>
      <c r="JS293" s="5"/>
      <c r="JT293" s="5"/>
      <c r="JU293" s="5"/>
      <c r="JV293" s="5"/>
      <c r="JW293" s="5"/>
      <c r="JX293" s="5"/>
      <c r="JY293" s="5"/>
      <c r="JZ293" s="5"/>
      <c r="KA293" s="5"/>
      <c r="KB293" s="5"/>
      <c r="KC293" s="5"/>
      <c r="KD293" s="5"/>
      <c r="KE293" s="5"/>
      <c r="KF293" s="5"/>
      <c r="KG293" s="5"/>
      <c r="KH293" s="5"/>
      <c r="KI293" s="5"/>
      <c r="KJ293" s="5"/>
      <c r="KK293" s="5"/>
      <c r="KL293" s="5"/>
      <c r="KM293" s="5"/>
      <c r="KN293" s="5"/>
      <c r="KO293" s="5"/>
      <c r="KP293" s="5"/>
      <c r="KQ293" s="5"/>
      <c r="KR293" s="5"/>
      <c r="KS293" s="5"/>
      <c r="KT293" s="5"/>
      <c r="KU293" s="5"/>
      <c r="KV293" s="5"/>
      <c r="KW293" s="5"/>
      <c r="KX293" s="5"/>
      <c r="KY293" s="5"/>
      <c r="KZ293" s="5"/>
      <c r="LA293" s="5"/>
      <c r="LB293" s="5"/>
      <c r="LC293" s="5"/>
      <c r="LD293" s="5"/>
      <c r="LE293" s="5"/>
      <c r="LF293" s="5"/>
      <c r="LG293" s="5"/>
      <c r="LH293" s="5"/>
      <c r="LI293" s="5"/>
      <c r="LJ293" s="5"/>
      <c r="LK293" s="5"/>
      <c r="LL293" s="5"/>
      <c r="LM293" s="5"/>
      <c r="LN293" s="5"/>
      <c r="LO293" s="5"/>
      <c r="LP293" s="5"/>
      <c r="LQ293" s="5"/>
      <c r="LR293" s="5"/>
      <c r="LS293" s="5"/>
      <c r="LT293" s="5"/>
      <c r="LU293" s="5"/>
      <c r="LV293" s="5"/>
      <c r="LW293" s="5"/>
      <c r="LX293" s="5"/>
      <c r="LY293" s="5"/>
      <c r="LZ293" s="5"/>
      <c r="MA293" s="5"/>
      <c r="MB293" s="5"/>
      <c r="MC293" s="5"/>
      <c r="MD293" s="5"/>
      <c r="ME293" s="5"/>
      <c r="MF293" s="5"/>
      <c r="MG293" s="5"/>
      <c r="MH293" s="5"/>
      <c r="MI293" s="5"/>
      <c r="MJ293" s="5"/>
      <c r="MK293" s="5"/>
      <c r="ML293" s="5"/>
      <c r="MM293" s="5"/>
      <c r="MN293" s="5"/>
      <c r="MO293" s="5"/>
      <c r="MP293" s="5"/>
      <c r="MQ293" s="5"/>
      <c r="MR293" s="5"/>
      <c r="MS293" s="5"/>
      <c r="MT293" s="5"/>
      <c r="MU293" s="5"/>
      <c r="MV293" s="5"/>
      <c r="MW293" s="5"/>
      <c r="MX293" s="5"/>
      <c r="MY293" s="5"/>
      <c r="MZ293" s="5"/>
      <c r="NA293" s="5"/>
      <c r="NB293" s="5"/>
      <c r="NC293" s="5"/>
      <c r="ND293" s="5"/>
      <c r="NE293" s="5"/>
      <c r="NF293" s="5"/>
      <c r="NG293" s="5"/>
      <c r="NH293" s="5"/>
      <c r="NI293" s="5"/>
      <c r="NJ293" s="5"/>
      <c r="NK293" s="5"/>
      <c r="NL293" s="5"/>
      <c r="NM293" s="5"/>
      <c r="NN293" s="5"/>
      <c r="NO293" s="5"/>
      <c r="NP293" s="5"/>
      <c r="NQ293" s="5"/>
      <c r="NR293" s="5"/>
      <c r="NS293" s="5"/>
      <c r="NT293" s="5"/>
      <c r="NU293" s="5"/>
      <c r="NV293" s="5"/>
      <c r="NW293" s="5"/>
      <c r="NX293" s="5"/>
      <c r="NY293" s="5"/>
      <c r="NZ293" s="5"/>
      <c r="OA293" s="5"/>
      <c r="OB293" s="5"/>
      <c r="OC293" s="5"/>
      <c r="OD293" s="5"/>
      <c r="OE293" s="5"/>
      <c r="OF293" s="5"/>
      <c r="OG293" s="5"/>
      <c r="OH293" s="5"/>
      <c r="OI293" s="5"/>
      <c r="OJ293" s="5"/>
      <c r="OK293" s="5"/>
      <c r="OL293" s="5"/>
      <c r="OM293" s="5"/>
      <c r="ON293" s="5"/>
      <c r="OO293" s="5"/>
      <c r="OP293" s="5"/>
      <c r="OQ293" s="5"/>
      <c r="OR293" s="5"/>
      <c r="OS293" s="5"/>
      <c r="OT293" s="5"/>
      <c r="OU293" s="5"/>
      <c r="OV293" s="5"/>
      <c r="OW293" s="5"/>
      <c r="OX293" s="5"/>
      <c r="OY293" s="5"/>
      <c r="OZ293" s="5"/>
      <c r="PA293" s="5"/>
      <c r="PB293" s="5"/>
      <c r="PC293" s="5"/>
      <c r="PD293" s="5"/>
      <c r="PE293" s="5"/>
      <c r="PF293" s="5"/>
      <c r="PG293" s="5"/>
      <c r="PH293" s="5"/>
      <c r="PI293" s="5"/>
      <c r="PJ293" s="5"/>
      <c r="PK293" s="5"/>
      <c r="PL293" s="5"/>
      <c r="PM293" s="5"/>
      <c r="PN293" s="5"/>
      <c r="PO293" s="5"/>
      <c r="PP293" s="5"/>
      <c r="PQ293" s="5"/>
      <c r="PR293" s="5"/>
      <c r="PS293" s="5"/>
      <c r="PT293" s="5"/>
      <c r="PU293" s="5"/>
      <c r="PV293" s="5"/>
      <c r="PW293" s="5"/>
      <c r="PX293" s="5"/>
      <c r="PY293" s="5"/>
      <c r="PZ293" s="5"/>
      <c r="QA293" s="5"/>
      <c r="QB293" s="5"/>
      <c r="QC293" s="5"/>
      <c r="QD293" s="5"/>
      <c r="QE293" s="5"/>
      <c r="QF293" s="5"/>
      <c r="QG293" s="5"/>
      <c r="QH293" s="5"/>
      <c r="QI293" s="5"/>
      <c r="QJ293" s="5"/>
      <c r="QK293" s="5"/>
      <c r="QL293" s="5"/>
      <c r="QM293" s="5"/>
      <c r="QN293" s="5"/>
      <c r="QO293" s="5"/>
      <c r="QP293" s="5"/>
      <c r="QQ293" s="5"/>
      <c r="QR293" s="5"/>
      <c r="QS293" s="5"/>
      <c r="QT293" s="5"/>
      <c r="QU293" s="5"/>
      <c r="QV293" s="5"/>
      <c r="QW293" s="5"/>
      <c r="QX293" s="5"/>
      <c r="QY293" s="5"/>
      <c r="QZ293" s="5"/>
      <c r="RA293" s="5"/>
      <c r="RB293" s="5"/>
      <c r="RC293" s="5"/>
      <c r="RD293" s="5"/>
      <c r="RE293" s="5"/>
      <c r="RF293" s="5"/>
      <c r="RG293" s="5"/>
      <c r="RH293" s="5"/>
      <c r="RI293" s="5"/>
      <c r="RJ293" s="5"/>
      <c r="RK293" s="5"/>
      <c r="RL293" s="5"/>
      <c r="RM293" s="5"/>
      <c r="RN293" s="5"/>
      <c r="RO293" s="5"/>
      <c r="RP293" s="5"/>
      <c r="RQ293" s="5"/>
      <c r="RR293" s="5"/>
      <c r="RS293" s="5"/>
      <c r="RT293" s="5"/>
      <c r="RU293" s="5"/>
      <c r="RV293" s="5"/>
      <c r="RW293" s="5"/>
      <c r="RX293" s="5"/>
      <c r="RY293" s="5"/>
      <c r="RZ293" s="5"/>
      <c r="SA293" s="5"/>
      <c r="SB293" s="5"/>
      <c r="SC293" s="5"/>
      <c r="SD293" s="5"/>
      <c r="SE293" s="5"/>
      <c r="SF293" s="5"/>
      <c r="SG293" s="5"/>
      <c r="SH293" s="5"/>
      <c r="SI293" s="5"/>
      <c r="SJ293" s="5"/>
      <c r="SK293" s="5"/>
      <c r="SL293" s="5"/>
      <c r="SM293" s="5"/>
      <c r="SN293" s="5"/>
      <c r="SO293" s="5"/>
      <c r="SP293" s="5"/>
      <c r="SQ293" s="5"/>
      <c r="SR293" s="5"/>
      <c r="SS293" s="5"/>
      <c r="ST293" s="5"/>
      <c r="SU293" s="5"/>
      <c r="SV293" s="5"/>
      <c r="SW293" s="5"/>
      <c r="SX293" s="5"/>
      <c r="SY293" s="5"/>
      <c r="SZ293" s="5"/>
      <c r="TA293" s="5"/>
      <c r="TB293" s="5"/>
    </row>
    <row r="294" spans="6:522" s="1" customFormat="1"/>
    <row r="295" spans="6:522" s="1" customFormat="1">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c r="CW295" s="5"/>
      <c r="CX295" s="5"/>
      <c r="CY295" s="5"/>
      <c r="CZ295" s="5"/>
      <c r="DA295" s="5"/>
      <c r="DB295" s="5"/>
      <c r="DC295" s="5"/>
      <c r="DD295" s="5"/>
      <c r="DE295" s="5"/>
      <c r="DF295" s="5"/>
      <c r="DG295" s="5"/>
      <c r="DH295" s="5"/>
      <c r="DI295" s="5"/>
      <c r="DJ295" s="5"/>
      <c r="DK295" s="5"/>
      <c r="DL295" s="5"/>
      <c r="DM295" s="5"/>
      <c r="DN295" s="5"/>
      <c r="DO295" s="5"/>
      <c r="DP295" s="5"/>
      <c r="DQ295" s="5"/>
      <c r="DR295" s="5"/>
      <c r="DS295" s="5"/>
      <c r="DT295" s="5"/>
      <c r="DU295" s="5"/>
      <c r="DV295" s="5"/>
      <c r="DW295" s="5"/>
      <c r="DX295" s="5"/>
      <c r="DY295" s="5"/>
      <c r="DZ295" s="5"/>
      <c r="EA295" s="5"/>
      <c r="EB295" s="5"/>
      <c r="EC295" s="5"/>
      <c r="ED295" s="5"/>
      <c r="EE295" s="5"/>
      <c r="EF295" s="5"/>
      <c r="EG295" s="5"/>
      <c r="EH295" s="5"/>
      <c r="EI295" s="5"/>
      <c r="EJ295" s="5"/>
      <c r="EK295" s="5"/>
      <c r="EL295" s="5"/>
      <c r="EM295" s="5"/>
      <c r="EN295" s="5"/>
      <c r="EO295" s="5"/>
      <c r="EP295" s="5"/>
      <c r="EQ295" s="5"/>
      <c r="ER295" s="5"/>
      <c r="ES295" s="5"/>
      <c r="ET295" s="5"/>
      <c r="EU295" s="5"/>
      <c r="EV295" s="5"/>
      <c r="EW295" s="5"/>
      <c r="EX295" s="5"/>
      <c r="EY295" s="5"/>
      <c r="EZ295" s="5"/>
      <c r="FA295" s="5"/>
      <c r="FB295" s="5"/>
      <c r="FC295" s="5"/>
      <c r="FD295" s="5"/>
      <c r="FE295" s="5"/>
      <c r="FF295" s="5"/>
      <c r="FG295" s="5"/>
      <c r="FH295" s="5"/>
      <c r="FI295" s="5"/>
      <c r="FJ295" s="5"/>
      <c r="FK295" s="5"/>
      <c r="FL295" s="5"/>
      <c r="FM295" s="5"/>
      <c r="FN295" s="5"/>
      <c r="FO295" s="5"/>
      <c r="FP295" s="5"/>
      <c r="FQ295" s="5"/>
      <c r="FR295" s="5"/>
      <c r="FS295" s="5"/>
      <c r="FT295" s="5"/>
      <c r="FU295" s="5"/>
      <c r="FV295" s="5"/>
      <c r="FW295" s="5"/>
      <c r="FX295" s="5"/>
      <c r="FY295" s="5"/>
      <c r="FZ295" s="5"/>
      <c r="GA295" s="5"/>
      <c r="GB295" s="5"/>
      <c r="GC295" s="5"/>
      <c r="GD295" s="5"/>
      <c r="GE295" s="5"/>
      <c r="GF295" s="5"/>
      <c r="GG295" s="5"/>
      <c r="GH295" s="5"/>
      <c r="GI295" s="5"/>
      <c r="GJ295" s="5"/>
      <c r="GK295" s="5"/>
      <c r="GL295" s="5"/>
      <c r="GM295" s="5"/>
      <c r="GN295" s="5"/>
      <c r="GO295" s="5"/>
      <c r="GP295" s="5"/>
      <c r="GQ295" s="5"/>
      <c r="GR295" s="5"/>
      <c r="GS295" s="5"/>
      <c r="GT295" s="5"/>
      <c r="GU295" s="5"/>
      <c r="GV295" s="5"/>
      <c r="GW295" s="5"/>
      <c r="GX295" s="5"/>
      <c r="GY295" s="5"/>
      <c r="GZ295" s="5"/>
      <c r="HA295" s="5"/>
      <c r="HB295" s="5"/>
      <c r="HC295" s="5"/>
      <c r="HD295" s="5"/>
      <c r="HE295" s="5"/>
      <c r="HF295" s="5"/>
      <c r="HG295" s="5"/>
      <c r="HH295" s="5"/>
      <c r="HI295" s="5"/>
      <c r="HJ295" s="5"/>
      <c r="HK295" s="5"/>
      <c r="HL295" s="5"/>
      <c r="HM295" s="5"/>
      <c r="HN295" s="5"/>
      <c r="HO295" s="5"/>
      <c r="HP295" s="5"/>
      <c r="HQ295" s="5"/>
      <c r="HR295" s="5"/>
      <c r="HS295" s="5"/>
      <c r="HT295" s="5"/>
      <c r="HU295" s="5"/>
      <c r="HV295" s="5"/>
      <c r="HW295" s="5"/>
      <c r="HX295" s="5"/>
      <c r="HY295" s="5"/>
      <c r="HZ295" s="5"/>
      <c r="IA295" s="5"/>
      <c r="IB295" s="5"/>
      <c r="IC295" s="5"/>
      <c r="ID295" s="5"/>
      <c r="IE295" s="5"/>
      <c r="IF295" s="5"/>
      <c r="IG295" s="5"/>
      <c r="IH295" s="5"/>
      <c r="II295" s="5"/>
      <c r="IJ295" s="5"/>
      <c r="IK295" s="5"/>
      <c r="IL295" s="5"/>
      <c r="IM295" s="5"/>
      <c r="IN295" s="5"/>
      <c r="IO295" s="5"/>
      <c r="IP295" s="5"/>
      <c r="IQ295" s="5"/>
      <c r="IR295" s="5"/>
      <c r="IS295" s="5"/>
      <c r="IT295" s="5"/>
      <c r="IU295" s="5"/>
      <c r="IV295" s="5"/>
      <c r="IW295" s="5"/>
      <c r="IX295" s="5"/>
      <c r="IY295" s="5"/>
      <c r="IZ295" s="5"/>
      <c r="JA295" s="5"/>
      <c r="JB295" s="5"/>
      <c r="JC295" s="5"/>
      <c r="JD295" s="5"/>
      <c r="JE295" s="5"/>
      <c r="JF295" s="5"/>
      <c r="JG295" s="5"/>
      <c r="JH295" s="5"/>
      <c r="JI295" s="5"/>
      <c r="JJ295" s="5"/>
      <c r="JK295" s="5"/>
      <c r="JL295" s="5"/>
      <c r="JM295" s="5"/>
      <c r="JN295" s="5"/>
      <c r="JO295" s="5"/>
      <c r="JP295" s="5"/>
      <c r="JQ295" s="5"/>
      <c r="JR295" s="5"/>
      <c r="JS295" s="5"/>
      <c r="JT295" s="5"/>
      <c r="JU295" s="5"/>
      <c r="JV295" s="5"/>
      <c r="JW295" s="5"/>
      <c r="JX295" s="5"/>
      <c r="JY295" s="5"/>
      <c r="JZ295" s="5"/>
      <c r="KA295" s="5"/>
      <c r="KB295" s="5"/>
      <c r="KC295" s="5"/>
      <c r="KD295" s="5"/>
      <c r="KE295" s="5"/>
      <c r="KF295" s="5"/>
      <c r="KG295" s="5"/>
      <c r="KH295" s="5"/>
      <c r="KI295" s="5"/>
      <c r="KJ295" s="5"/>
      <c r="KK295" s="5"/>
      <c r="KL295" s="5"/>
      <c r="KM295" s="5"/>
      <c r="KN295" s="5"/>
      <c r="KO295" s="5"/>
      <c r="KP295" s="5"/>
      <c r="KQ295" s="5"/>
      <c r="KR295" s="5"/>
      <c r="KS295" s="5"/>
      <c r="KT295" s="5"/>
      <c r="KU295" s="5"/>
      <c r="KV295" s="5"/>
      <c r="KW295" s="5"/>
      <c r="KX295" s="5"/>
      <c r="KY295" s="5"/>
      <c r="KZ295" s="5"/>
      <c r="LA295" s="5"/>
      <c r="LB295" s="5"/>
      <c r="LC295" s="5"/>
      <c r="LD295" s="5"/>
      <c r="LE295" s="5"/>
      <c r="LF295" s="5"/>
      <c r="LG295" s="5"/>
      <c r="LH295" s="5"/>
      <c r="LI295" s="5"/>
      <c r="LJ295" s="5"/>
      <c r="LK295" s="5"/>
      <c r="LL295" s="5"/>
      <c r="LM295" s="5"/>
      <c r="LN295" s="5"/>
      <c r="LO295" s="5"/>
      <c r="LP295" s="5"/>
      <c r="LQ295" s="5"/>
      <c r="LR295" s="5"/>
      <c r="LS295" s="5"/>
      <c r="LT295" s="5"/>
      <c r="LU295" s="5"/>
      <c r="LV295" s="5"/>
      <c r="LW295" s="5"/>
      <c r="LX295" s="5"/>
      <c r="LY295" s="5"/>
      <c r="LZ295" s="5"/>
      <c r="MA295" s="5"/>
      <c r="MB295" s="5"/>
      <c r="MC295" s="5"/>
      <c r="MD295" s="5"/>
      <c r="ME295" s="5"/>
      <c r="MF295" s="5"/>
      <c r="MG295" s="5"/>
      <c r="MH295" s="5"/>
      <c r="MI295" s="5"/>
      <c r="MJ295" s="5"/>
      <c r="MK295" s="5"/>
      <c r="ML295" s="5"/>
      <c r="MM295" s="5"/>
      <c r="MN295" s="5"/>
      <c r="MO295" s="5"/>
      <c r="MP295" s="5"/>
      <c r="MQ295" s="5"/>
      <c r="MR295" s="5"/>
      <c r="MS295" s="5"/>
      <c r="MT295" s="5"/>
      <c r="MU295" s="5"/>
      <c r="MV295" s="5"/>
      <c r="MW295" s="5"/>
      <c r="MX295" s="5"/>
      <c r="MY295" s="5"/>
      <c r="MZ295" s="5"/>
      <c r="NA295" s="5"/>
      <c r="NB295" s="5"/>
      <c r="NC295" s="5"/>
      <c r="ND295" s="5"/>
      <c r="NE295" s="5"/>
      <c r="NF295" s="5"/>
      <c r="NG295" s="5"/>
      <c r="NH295" s="5"/>
      <c r="NI295" s="5"/>
      <c r="NJ295" s="5"/>
      <c r="NK295" s="5"/>
      <c r="NL295" s="5"/>
      <c r="NM295" s="5"/>
      <c r="NN295" s="5"/>
      <c r="NO295" s="5"/>
      <c r="NP295" s="5"/>
      <c r="NQ295" s="5"/>
      <c r="NR295" s="5"/>
      <c r="NS295" s="5"/>
      <c r="NT295" s="5"/>
      <c r="NU295" s="5"/>
      <c r="NV295" s="5"/>
      <c r="NW295" s="5"/>
      <c r="NX295" s="5"/>
      <c r="NY295" s="5"/>
      <c r="NZ295" s="5"/>
      <c r="OA295" s="5"/>
      <c r="OB295" s="5"/>
      <c r="OC295" s="5"/>
      <c r="OD295" s="5"/>
      <c r="OE295" s="5"/>
      <c r="OF295" s="5"/>
      <c r="OG295" s="5"/>
      <c r="OH295" s="5"/>
      <c r="OI295" s="5"/>
      <c r="OJ295" s="5"/>
      <c r="OK295" s="5"/>
      <c r="OL295" s="5"/>
      <c r="OM295" s="5"/>
      <c r="ON295" s="5"/>
      <c r="OO295" s="5"/>
      <c r="OP295" s="5"/>
      <c r="OQ295" s="5"/>
      <c r="OR295" s="5"/>
      <c r="OS295" s="5"/>
      <c r="OT295" s="5"/>
      <c r="OU295" s="5"/>
      <c r="OV295" s="5"/>
      <c r="OW295" s="5"/>
      <c r="OX295" s="5"/>
      <c r="OY295" s="5"/>
      <c r="OZ295" s="5"/>
      <c r="PA295" s="5"/>
      <c r="PB295" s="5"/>
      <c r="PC295" s="5"/>
      <c r="PD295" s="5"/>
      <c r="PE295" s="5"/>
      <c r="PF295" s="5"/>
      <c r="PG295" s="5"/>
      <c r="PH295" s="5"/>
      <c r="PI295" s="5"/>
      <c r="PJ295" s="5"/>
      <c r="PK295" s="5"/>
      <c r="PL295" s="5"/>
      <c r="PM295" s="5"/>
      <c r="PN295" s="5"/>
      <c r="PO295" s="5"/>
      <c r="PP295" s="5"/>
      <c r="PQ295" s="5"/>
      <c r="PR295" s="5"/>
      <c r="PS295" s="5"/>
      <c r="PT295" s="5"/>
      <c r="PU295" s="5"/>
      <c r="PV295" s="5"/>
      <c r="PW295" s="5"/>
      <c r="PX295" s="5"/>
      <c r="PY295" s="5"/>
      <c r="PZ295" s="5"/>
      <c r="QA295" s="5"/>
      <c r="QB295" s="5"/>
      <c r="QC295" s="5"/>
      <c r="QD295" s="5"/>
      <c r="QE295" s="5"/>
      <c r="QF295" s="5"/>
      <c r="QG295" s="5"/>
      <c r="QH295" s="5"/>
      <c r="QI295" s="5"/>
      <c r="QJ295" s="5"/>
      <c r="QK295" s="5"/>
      <c r="QL295" s="5"/>
      <c r="QM295" s="5"/>
      <c r="QN295" s="5"/>
      <c r="QO295" s="5"/>
      <c r="QP295" s="5"/>
      <c r="QQ295" s="5"/>
      <c r="QR295" s="5"/>
      <c r="QS295" s="5"/>
      <c r="QT295" s="5"/>
      <c r="QU295" s="5"/>
      <c r="QV295" s="5"/>
      <c r="QW295" s="5"/>
      <c r="QX295" s="5"/>
      <c r="QY295" s="5"/>
      <c r="QZ295" s="5"/>
      <c r="RA295" s="5"/>
      <c r="RB295" s="5"/>
      <c r="RC295" s="5"/>
      <c r="RD295" s="5"/>
      <c r="RE295" s="5"/>
      <c r="RF295" s="5"/>
      <c r="RG295" s="5"/>
      <c r="RH295" s="5"/>
      <c r="RI295" s="5"/>
      <c r="RJ295" s="5"/>
      <c r="RK295" s="5"/>
      <c r="RL295" s="5"/>
      <c r="RM295" s="5"/>
      <c r="RN295" s="5"/>
      <c r="RO295" s="5"/>
      <c r="RP295" s="5"/>
      <c r="RQ295" s="5"/>
      <c r="RR295" s="5"/>
      <c r="RS295" s="5"/>
      <c r="RT295" s="5"/>
      <c r="RU295" s="5"/>
      <c r="RV295" s="5"/>
      <c r="RW295" s="5"/>
      <c r="RX295" s="5"/>
      <c r="RY295" s="5"/>
      <c r="RZ295" s="5"/>
      <c r="SA295" s="5"/>
      <c r="SB295" s="5"/>
      <c r="SC295" s="5"/>
      <c r="SD295" s="5"/>
      <c r="SE295" s="5"/>
      <c r="SF295" s="5"/>
      <c r="SG295" s="5"/>
      <c r="SH295" s="5"/>
      <c r="SI295" s="5"/>
      <c r="SJ295" s="5"/>
      <c r="SK295" s="5"/>
      <c r="SL295" s="5"/>
      <c r="SM295" s="5"/>
      <c r="SN295" s="5"/>
      <c r="SO295" s="5"/>
      <c r="SP295" s="5"/>
      <c r="SQ295" s="5"/>
      <c r="SR295" s="5"/>
      <c r="SS295" s="5"/>
      <c r="ST295" s="5"/>
      <c r="SU295" s="5"/>
      <c r="SV295" s="5"/>
      <c r="SW295" s="5"/>
      <c r="SX295" s="5"/>
      <c r="SY295" s="5"/>
      <c r="SZ295" s="5"/>
      <c r="TA295" s="5"/>
      <c r="TB295" s="5"/>
    </row>
    <row r="296" spans="6:522" s="1" customFormat="1"/>
    <row r="297" spans="6:522" s="1" customFormat="1"/>
    <row r="298" spans="6:522" s="1" customFormat="1">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c r="CW298" s="5"/>
      <c r="CX298" s="5"/>
      <c r="CY298" s="5"/>
      <c r="CZ298" s="5"/>
      <c r="DA298" s="5"/>
      <c r="DB298" s="5"/>
      <c r="DC298" s="5"/>
      <c r="DD298" s="5"/>
      <c r="DE298" s="5"/>
      <c r="DF298" s="5"/>
      <c r="DG298" s="5"/>
      <c r="DH298" s="5"/>
      <c r="DI298" s="5"/>
      <c r="DJ298" s="5"/>
      <c r="DK298" s="5"/>
      <c r="DL298" s="5"/>
      <c r="DM298" s="5"/>
      <c r="DN298" s="5"/>
      <c r="DO298" s="5"/>
      <c r="DP298" s="5"/>
      <c r="DQ298" s="5"/>
      <c r="DR298" s="5"/>
      <c r="DS298" s="5"/>
      <c r="DT298" s="5"/>
      <c r="DU298" s="5"/>
      <c r="DV298" s="5"/>
      <c r="DW298" s="5"/>
      <c r="DX298" s="5"/>
      <c r="DY298" s="5"/>
      <c r="DZ298" s="5"/>
      <c r="EA298" s="5"/>
      <c r="EB298" s="5"/>
      <c r="EC298" s="5"/>
      <c r="ED298" s="5"/>
      <c r="EE298" s="5"/>
      <c r="EF298" s="5"/>
      <c r="EG298" s="5"/>
      <c r="EH298" s="5"/>
      <c r="EI298" s="5"/>
      <c r="EJ298" s="5"/>
      <c r="EK298" s="5"/>
      <c r="EL298" s="5"/>
      <c r="EM298" s="5"/>
      <c r="EN298" s="5"/>
      <c r="EO298" s="5"/>
      <c r="EP298" s="5"/>
      <c r="EQ298" s="5"/>
      <c r="ER298" s="5"/>
      <c r="ES298" s="5"/>
      <c r="ET298" s="5"/>
      <c r="EU298" s="5"/>
      <c r="EV298" s="5"/>
      <c r="EW298" s="5"/>
      <c r="EX298" s="5"/>
      <c r="EY298" s="5"/>
      <c r="EZ298" s="5"/>
      <c r="FA298" s="5"/>
      <c r="FB298" s="5"/>
      <c r="FC298" s="5"/>
      <c r="FD298" s="5"/>
      <c r="FE298" s="5"/>
      <c r="FF298" s="5"/>
      <c r="FG298" s="5"/>
      <c r="FH298" s="5"/>
      <c r="FI298" s="5"/>
      <c r="FJ298" s="5"/>
      <c r="FK298" s="5"/>
      <c r="FL298" s="5"/>
      <c r="FM298" s="5"/>
      <c r="FN298" s="5"/>
      <c r="FO298" s="5"/>
      <c r="FP298" s="5"/>
      <c r="FQ298" s="5"/>
      <c r="FR298" s="5"/>
      <c r="FS298" s="5"/>
      <c r="FT298" s="5"/>
      <c r="FU298" s="5"/>
      <c r="FV298" s="5"/>
      <c r="FW298" s="5"/>
      <c r="FX298" s="5"/>
      <c r="FY298" s="5"/>
      <c r="FZ298" s="5"/>
      <c r="GA298" s="5"/>
      <c r="GB298" s="5"/>
      <c r="GC298" s="5"/>
      <c r="GD298" s="5"/>
      <c r="GE298" s="5"/>
      <c r="GF298" s="5"/>
      <c r="GG298" s="5"/>
      <c r="GH298" s="5"/>
      <c r="GI298" s="5"/>
      <c r="GJ298" s="5"/>
      <c r="GK298" s="5"/>
      <c r="GL298" s="5"/>
      <c r="GM298" s="5"/>
      <c r="GN298" s="5"/>
      <c r="GO298" s="5"/>
      <c r="GP298" s="5"/>
      <c r="GQ298" s="5"/>
      <c r="GR298" s="5"/>
      <c r="GS298" s="5"/>
      <c r="GT298" s="5"/>
      <c r="GU298" s="5"/>
      <c r="GV298" s="5"/>
      <c r="GW298" s="5"/>
      <c r="GX298" s="5"/>
      <c r="GY298" s="5"/>
      <c r="GZ298" s="5"/>
      <c r="HA298" s="5"/>
      <c r="HB298" s="5"/>
      <c r="HC298" s="5"/>
      <c r="HD298" s="5"/>
      <c r="HE298" s="5"/>
      <c r="HF298" s="5"/>
      <c r="HG298" s="5"/>
      <c r="HH298" s="5"/>
      <c r="HI298" s="5"/>
      <c r="HJ298" s="5"/>
      <c r="HK298" s="5"/>
      <c r="HL298" s="5"/>
      <c r="HM298" s="5"/>
      <c r="HN298" s="5"/>
      <c r="HO298" s="5"/>
      <c r="HP298" s="5"/>
      <c r="HQ298" s="5"/>
      <c r="HR298" s="5"/>
      <c r="HS298" s="5"/>
      <c r="HT298" s="5"/>
      <c r="HU298" s="5"/>
      <c r="HV298" s="5"/>
      <c r="HW298" s="5"/>
      <c r="HX298" s="5"/>
      <c r="HY298" s="5"/>
      <c r="HZ298" s="5"/>
      <c r="IA298" s="5"/>
      <c r="IB298" s="5"/>
      <c r="IC298" s="5"/>
      <c r="ID298" s="5"/>
      <c r="IE298" s="5"/>
      <c r="IF298" s="5"/>
      <c r="IG298" s="5"/>
      <c r="IH298" s="5"/>
      <c r="II298" s="5"/>
      <c r="IJ298" s="5"/>
      <c r="IK298" s="5"/>
      <c r="IL298" s="5"/>
      <c r="IM298" s="5"/>
      <c r="IN298" s="5"/>
      <c r="IO298" s="5"/>
      <c r="IP298" s="5"/>
      <c r="IQ298" s="5"/>
      <c r="IR298" s="5"/>
      <c r="IS298" s="5"/>
      <c r="IT298" s="5"/>
      <c r="IU298" s="5"/>
      <c r="IV298" s="5"/>
      <c r="IW298" s="5"/>
      <c r="IX298" s="5"/>
      <c r="IY298" s="5"/>
      <c r="IZ298" s="5"/>
      <c r="JA298" s="5"/>
      <c r="JB298" s="5"/>
      <c r="JC298" s="5"/>
      <c r="JD298" s="5"/>
      <c r="JE298" s="5"/>
      <c r="JF298" s="5"/>
      <c r="JG298" s="5"/>
      <c r="JH298" s="5"/>
      <c r="JI298" s="5"/>
      <c r="JJ298" s="5"/>
      <c r="JK298" s="5"/>
      <c r="JL298" s="5"/>
      <c r="JM298" s="5"/>
      <c r="JN298" s="5"/>
      <c r="JO298" s="5"/>
      <c r="JP298" s="5"/>
      <c r="JQ298" s="5"/>
      <c r="JR298" s="5"/>
      <c r="JS298" s="5"/>
      <c r="JT298" s="5"/>
      <c r="JU298" s="5"/>
      <c r="JV298" s="5"/>
      <c r="JW298" s="5"/>
      <c r="JX298" s="5"/>
      <c r="JY298" s="5"/>
      <c r="JZ298" s="5"/>
      <c r="KA298" s="5"/>
      <c r="KB298" s="5"/>
      <c r="KC298" s="5"/>
      <c r="KD298" s="5"/>
      <c r="KE298" s="5"/>
      <c r="KF298" s="5"/>
      <c r="KG298" s="5"/>
      <c r="KH298" s="5"/>
      <c r="KI298" s="5"/>
      <c r="KJ298" s="5"/>
      <c r="KK298" s="5"/>
      <c r="KL298" s="5"/>
      <c r="KM298" s="5"/>
      <c r="KN298" s="5"/>
      <c r="KO298" s="5"/>
      <c r="KP298" s="5"/>
      <c r="KQ298" s="5"/>
      <c r="KR298" s="5"/>
      <c r="KS298" s="5"/>
      <c r="KT298" s="5"/>
      <c r="KU298" s="5"/>
      <c r="KV298" s="5"/>
      <c r="KW298" s="5"/>
      <c r="KX298" s="5"/>
      <c r="KY298" s="5"/>
      <c r="KZ298" s="5"/>
      <c r="LA298" s="5"/>
      <c r="LB298" s="5"/>
      <c r="LC298" s="5"/>
      <c r="LD298" s="5"/>
      <c r="LE298" s="5"/>
      <c r="LF298" s="5"/>
      <c r="LG298" s="5"/>
      <c r="LH298" s="5"/>
      <c r="LI298" s="5"/>
      <c r="LJ298" s="5"/>
      <c r="LK298" s="5"/>
      <c r="LL298" s="5"/>
      <c r="LM298" s="5"/>
      <c r="LN298" s="5"/>
      <c r="LO298" s="5"/>
      <c r="LP298" s="5"/>
      <c r="LQ298" s="5"/>
      <c r="LR298" s="5"/>
      <c r="LS298" s="5"/>
      <c r="LT298" s="5"/>
      <c r="LU298" s="5"/>
      <c r="LV298" s="5"/>
      <c r="LW298" s="5"/>
      <c r="LX298" s="5"/>
      <c r="LY298" s="5"/>
      <c r="LZ298" s="5"/>
      <c r="MA298" s="5"/>
      <c r="MB298" s="5"/>
      <c r="MC298" s="5"/>
      <c r="MD298" s="5"/>
      <c r="ME298" s="5"/>
      <c r="MF298" s="5"/>
      <c r="MG298" s="5"/>
      <c r="MH298" s="5"/>
      <c r="MI298" s="5"/>
      <c r="MJ298" s="5"/>
      <c r="MK298" s="5"/>
      <c r="ML298" s="5"/>
      <c r="MM298" s="5"/>
      <c r="MN298" s="5"/>
      <c r="MO298" s="5"/>
      <c r="MP298" s="5"/>
      <c r="MQ298" s="5"/>
      <c r="MR298" s="5"/>
      <c r="MS298" s="5"/>
      <c r="MT298" s="5"/>
      <c r="MU298" s="5"/>
      <c r="MV298" s="5"/>
      <c r="MW298" s="5"/>
      <c r="MX298" s="5"/>
      <c r="MY298" s="5"/>
      <c r="MZ298" s="5"/>
      <c r="NA298" s="5"/>
      <c r="NB298" s="5"/>
      <c r="NC298" s="5"/>
      <c r="ND298" s="5"/>
      <c r="NE298" s="5"/>
      <c r="NF298" s="5"/>
      <c r="NG298" s="5"/>
      <c r="NH298" s="5"/>
      <c r="NI298" s="5"/>
      <c r="NJ298" s="5"/>
      <c r="NK298" s="5"/>
      <c r="NL298" s="5"/>
      <c r="NM298" s="5"/>
      <c r="NN298" s="5"/>
      <c r="NO298" s="5"/>
      <c r="NP298" s="5"/>
      <c r="NQ298" s="5"/>
      <c r="NR298" s="5"/>
      <c r="NS298" s="5"/>
      <c r="NT298" s="5"/>
      <c r="NU298" s="5"/>
      <c r="NV298" s="5"/>
      <c r="NW298" s="5"/>
      <c r="NX298" s="5"/>
      <c r="NY298" s="5"/>
      <c r="NZ298" s="5"/>
      <c r="OA298" s="5"/>
      <c r="OB298" s="5"/>
      <c r="OC298" s="5"/>
      <c r="OD298" s="5"/>
      <c r="OE298" s="5"/>
      <c r="OF298" s="5"/>
      <c r="OG298" s="5"/>
      <c r="OH298" s="5"/>
      <c r="OI298" s="5"/>
      <c r="OJ298" s="5"/>
      <c r="OK298" s="5"/>
      <c r="OL298" s="5"/>
      <c r="OM298" s="5"/>
      <c r="ON298" s="5"/>
      <c r="OO298" s="5"/>
      <c r="OP298" s="5"/>
      <c r="OQ298" s="5"/>
      <c r="OR298" s="5"/>
      <c r="OS298" s="5"/>
      <c r="OT298" s="5"/>
      <c r="OU298" s="5"/>
      <c r="OV298" s="5"/>
      <c r="OW298" s="5"/>
      <c r="OX298" s="5"/>
      <c r="OY298" s="5"/>
      <c r="OZ298" s="5"/>
      <c r="PA298" s="5"/>
      <c r="PB298" s="5"/>
      <c r="PC298" s="5"/>
      <c r="PD298" s="5"/>
      <c r="PE298" s="5"/>
      <c r="PF298" s="5"/>
      <c r="PG298" s="5"/>
      <c r="PH298" s="5"/>
      <c r="PI298" s="5"/>
      <c r="PJ298" s="5"/>
      <c r="PK298" s="5"/>
      <c r="PL298" s="5"/>
      <c r="PM298" s="5"/>
      <c r="PN298" s="5"/>
      <c r="PO298" s="5"/>
      <c r="PP298" s="5"/>
      <c r="PQ298" s="5"/>
      <c r="PR298" s="5"/>
      <c r="PS298" s="5"/>
      <c r="PT298" s="5"/>
      <c r="PU298" s="5"/>
      <c r="PV298" s="5"/>
      <c r="PW298" s="5"/>
      <c r="PX298" s="5"/>
      <c r="PY298" s="5"/>
      <c r="PZ298" s="5"/>
      <c r="QA298" s="5"/>
      <c r="QB298" s="5"/>
      <c r="QC298" s="5"/>
      <c r="QD298" s="5"/>
      <c r="QE298" s="5"/>
      <c r="QF298" s="5"/>
      <c r="QG298" s="5"/>
      <c r="QH298" s="5"/>
      <c r="QI298" s="5"/>
      <c r="QJ298" s="5"/>
      <c r="QK298" s="5"/>
      <c r="QL298" s="5"/>
      <c r="QM298" s="5"/>
      <c r="QN298" s="5"/>
      <c r="QO298" s="5"/>
      <c r="QP298" s="5"/>
      <c r="QQ298" s="5"/>
      <c r="QR298" s="5"/>
      <c r="QS298" s="5"/>
      <c r="QT298" s="5"/>
      <c r="QU298" s="5"/>
      <c r="QV298" s="5"/>
      <c r="QW298" s="5"/>
      <c r="QX298" s="5"/>
      <c r="QY298" s="5"/>
      <c r="QZ298" s="5"/>
      <c r="RA298" s="5"/>
      <c r="RB298" s="5"/>
      <c r="RC298" s="5"/>
      <c r="RD298" s="5"/>
      <c r="RE298" s="5"/>
      <c r="RF298" s="5"/>
      <c r="RG298" s="5"/>
      <c r="RH298" s="5"/>
      <c r="RI298" s="5"/>
      <c r="RJ298" s="5"/>
      <c r="RK298" s="5"/>
      <c r="RL298" s="5"/>
      <c r="RM298" s="5"/>
      <c r="RN298" s="5"/>
      <c r="RO298" s="5"/>
      <c r="RP298" s="5"/>
      <c r="RQ298" s="5"/>
      <c r="RR298" s="5"/>
      <c r="RS298" s="5"/>
      <c r="RT298" s="5"/>
      <c r="RU298" s="5"/>
      <c r="RV298" s="5"/>
      <c r="RW298" s="5"/>
      <c r="RX298" s="5"/>
      <c r="RY298" s="5"/>
      <c r="RZ298" s="5"/>
      <c r="SA298" s="5"/>
      <c r="SB298" s="5"/>
      <c r="SC298" s="5"/>
      <c r="SD298" s="5"/>
      <c r="SE298" s="5"/>
      <c r="SF298" s="5"/>
      <c r="SG298" s="5"/>
      <c r="SH298" s="5"/>
      <c r="SI298" s="5"/>
      <c r="SJ298" s="5"/>
      <c r="SK298" s="5"/>
      <c r="SL298" s="5"/>
      <c r="SM298" s="5"/>
      <c r="SN298" s="5"/>
      <c r="SO298" s="5"/>
      <c r="SP298" s="5"/>
      <c r="SQ298" s="5"/>
      <c r="SR298" s="5"/>
      <c r="SS298" s="5"/>
      <c r="ST298" s="5"/>
      <c r="SU298" s="5"/>
      <c r="SV298" s="5"/>
      <c r="SW298" s="5"/>
      <c r="SX298" s="5"/>
      <c r="SY298" s="5"/>
      <c r="SZ298" s="5"/>
      <c r="TA298" s="5"/>
      <c r="TB298" s="5"/>
    </row>
    <row r="299" spans="6:522" s="1" customFormat="1"/>
    <row r="300" spans="6:522" s="1" customFormat="1">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c r="CW300" s="5"/>
      <c r="CX300" s="5"/>
      <c r="CY300" s="5"/>
      <c r="CZ300" s="5"/>
      <c r="DA300" s="5"/>
      <c r="DB300" s="5"/>
      <c r="DC300" s="5"/>
      <c r="DD300" s="5"/>
      <c r="DE300" s="5"/>
      <c r="DF300" s="5"/>
      <c r="DG300" s="5"/>
      <c r="DH300" s="5"/>
      <c r="DI300" s="5"/>
      <c r="DJ300" s="5"/>
      <c r="DK300" s="5"/>
      <c r="DL300" s="5"/>
      <c r="DM300" s="5"/>
      <c r="DN300" s="5"/>
      <c r="DO300" s="5"/>
      <c r="DP300" s="5"/>
      <c r="DQ300" s="5"/>
      <c r="DR300" s="5"/>
      <c r="DS300" s="5"/>
      <c r="DT300" s="5"/>
      <c r="DU300" s="5"/>
      <c r="DV300" s="5"/>
      <c r="DW300" s="5"/>
      <c r="DX300" s="5"/>
      <c r="DY300" s="5"/>
      <c r="DZ300" s="5"/>
      <c r="EA300" s="5"/>
      <c r="EB300" s="5"/>
      <c r="EC300" s="5"/>
      <c r="ED300" s="5"/>
      <c r="EE300" s="5"/>
      <c r="EF300" s="5"/>
      <c r="EG300" s="5"/>
      <c r="EH300" s="5"/>
      <c r="EI300" s="5"/>
      <c r="EJ300" s="5"/>
      <c r="EK300" s="5"/>
      <c r="EL300" s="5"/>
      <c r="EM300" s="5"/>
      <c r="EN300" s="5"/>
      <c r="EO300" s="5"/>
      <c r="EP300" s="5"/>
      <c r="EQ300" s="5"/>
      <c r="ER300" s="5"/>
      <c r="ES300" s="5"/>
      <c r="ET300" s="5"/>
      <c r="EU300" s="5"/>
      <c r="EV300" s="5"/>
      <c r="EW300" s="5"/>
      <c r="EX300" s="5"/>
      <c r="EY300" s="5"/>
      <c r="EZ300" s="5"/>
      <c r="FA300" s="5"/>
      <c r="FB300" s="5"/>
      <c r="FC300" s="5"/>
      <c r="FD300" s="5"/>
      <c r="FE300" s="5"/>
      <c r="FF300" s="5"/>
      <c r="FG300" s="5"/>
      <c r="FH300" s="5"/>
      <c r="FI300" s="5"/>
      <c r="FJ300" s="5"/>
      <c r="FK300" s="5"/>
      <c r="FL300" s="5"/>
      <c r="FM300" s="5"/>
      <c r="FN300" s="5"/>
      <c r="FO300" s="5"/>
      <c r="FP300" s="5"/>
      <c r="FQ300" s="5"/>
      <c r="FR300" s="5"/>
      <c r="FS300" s="5"/>
      <c r="FT300" s="5"/>
      <c r="FU300" s="5"/>
      <c r="FV300" s="5"/>
      <c r="FW300" s="5"/>
      <c r="FX300" s="5"/>
      <c r="FY300" s="5"/>
      <c r="FZ300" s="5"/>
      <c r="GA300" s="5"/>
      <c r="GB300" s="5"/>
      <c r="GC300" s="5"/>
      <c r="GD300" s="5"/>
      <c r="GE300" s="5"/>
      <c r="GF300" s="5"/>
      <c r="GG300" s="5"/>
      <c r="GH300" s="5"/>
      <c r="GI300" s="5"/>
      <c r="GJ300" s="5"/>
      <c r="GK300" s="5"/>
      <c r="GL300" s="5"/>
      <c r="GM300" s="5"/>
      <c r="GN300" s="5"/>
      <c r="GO300" s="5"/>
      <c r="GP300" s="5"/>
      <c r="GQ300" s="5"/>
      <c r="GR300" s="5"/>
      <c r="GS300" s="5"/>
      <c r="GT300" s="5"/>
      <c r="GU300" s="5"/>
      <c r="GV300" s="5"/>
      <c r="GW300" s="5"/>
      <c r="GX300" s="5"/>
      <c r="GY300" s="5"/>
      <c r="GZ300" s="5"/>
      <c r="HA300" s="5"/>
      <c r="HB300" s="5"/>
      <c r="HC300" s="5"/>
      <c r="HD300" s="5"/>
      <c r="HE300" s="5"/>
      <c r="HF300" s="5"/>
      <c r="HG300" s="5"/>
      <c r="HH300" s="5"/>
      <c r="HI300" s="5"/>
      <c r="HJ300" s="5"/>
      <c r="HK300" s="5"/>
      <c r="HL300" s="5"/>
      <c r="HM300" s="5"/>
      <c r="HN300" s="5"/>
      <c r="HO300" s="5"/>
      <c r="HP300" s="5"/>
      <c r="HQ300" s="5"/>
      <c r="HR300" s="5"/>
      <c r="HS300" s="5"/>
      <c r="HT300" s="5"/>
      <c r="HU300" s="5"/>
      <c r="HV300" s="5"/>
      <c r="HW300" s="5"/>
      <c r="HX300" s="5"/>
      <c r="HY300" s="5"/>
      <c r="HZ300" s="5"/>
      <c r="IA300" s="5"/>
      <c r="IB300" s="5"/>
      <c r="IC300" s="5"/>
      <c r="ID300" s="5"/>
      <c r="IE300" s="5"/>
      <c r="IF300" s="5"/>
      <c r="IG300" s="5"/>
      <c r="IH300" s="5"/>
      <c r="II300" s="5"/>
      <c r="IJ300" s="5"/>
      <c r="IK300" s="5"/>
      <c r="IL300" s="5"/>
      <c r="IM300" s="5"/>
      <c r="IN300" s="5"/>
      <c r="IO300" s="5"/>
      <c r="IP300" s="5"/>
      <c r="IQ300" s="5"/>
      <c r="IR300" s="5"/>
      <c r="IS300" s="5"/>
      <c r="IT300" s="5"/>
      <c r="IU300" s="5"/>
      <c r="IV300" s="5"/>
      <c r="IW300" s="5"/>
      <c r="IX300" s="5"/>
      <c r="IY300" s="5"/>
      <c r="IZ300" s="5"/>
      <c r="JA300" s="5"/>
      <c r="JB300" s="5"/>
      <c r="JC300" s="5"/>
      <c r="JD300" s="5"/>
      <c r="JE300" s="5"/>
      <c r="JF300" s="5"/>
      <c r="JG300" s="5"/>
      <c r="JH300" s="5"/>
      <c r="JI300" s="5"/>
      <c r="JJ300" s="5"/>
      <c r="JK300" s="5"/>
      <c r="JL300" s="5"/>
      <c r="JM300" s="5"/>
      <c r="JN300" s="5"/>
      <c r="JO300" s="5"/>
      <c r="JP300" s="5"/>
      <c r="JQ300" s="5"/>
      <c r="JR300" s="5"/>
      <c r="JS300" s="5"/>
      <c r="JT300" s="5"/>
      <c r="JU300" s="5"/>
      <c r="JV300" s="5"/>
      <c r="JW300" s="5"/>
      <c r="JX300" s="5"/>
      <c r="JY300" s="5"/>
      <c r="JZ300" s="5"/>
      <c r="KA300" s="5"/>
      <c r="KB300" s="5"/>
      <c r="KC300" s="5"/>
      <c r="KD300" s="5"/>
      <c r="KE300" s="5"/>
      <c r="KF300" s="5"/>
      <c r="KG300" s="5"/>
      <c r="KH300" s="5"/>
      <c r="KI300" s="5"/>
      <c r="KJ300" s="5"/>
      <c r="KK300" s="5"/>
      <c r="KL300" s="5"/>
      <c r="KM300" s="5"/>
      <c r="KN300" s="5"/>
      <c r="KO300" s="5"/>
      <c r="KP300" s="5"/>
      <c r="KQ300" s="5"/>
      <c r="KR300" s="5"/>
      <c r="KS300" s="5"/>
      <c r="KT300" s="5"/>
      <c r="KU300" s="5"/>
      <c r="KV300" s="5"/>
      <c r="KW300" s="5"/>
      <c r="KX300" s="5"/>
      <c r="KY300" s="5"/>
      <c r="KZ300" s="5"/>
      <c r="LA300" s="5"/>
      <c r="LB300" s="5"/>
      <c r="LC300" s="5"/>
      <c r="LD300" s="5"/>
      <c r="LE300" s="5"/>
      <c r="LF300" s="5"/>
      <c r="LG300" s="5"/>
      <c r="LH300" s="5"/>
      <c r="LI300" s="5"/>
      <c r="LJ300" s="5"/>
      <c r="LK300" s="5"/>
      <c r="LL300" s="5"/>
      <c r="LM300" s="5"/>
      <c r="LN300" s="5"/>
      <c r="LO300" s="5"/>
      <c r="LP300" s="5"/>
      <c r="LQ300" s="5"/>
      <c r="LR300" s="5"/>
      <c r="LS300" s="5"/>
      <c r="LT300" s="5"/>
      <c r="LU300" s="5"/>
      <c r="LV300" s="5"/>
      <c r="LW300" s="5"/>
      <c r="LX300" s="5"/>
      <c r="LY300" s="5"/>
      <c r="LZ300" s="5"/>
      <c r="MA300" s="5"/>
      <c r="MB300" s="5"/>
      <c r="MC300" s="5"/>
      <c r="MD300" s="5"/>
      <c r="ME300" s="5"/>
      <c r="MF300" s="5"/>
      <c r="MG300" s="5"/>
      <c r="MH300" s="5"/>
      <c r="MI300" s="5"/>
      <c r="MJ300" s="5"/>
      <c r="MK300" s="5"/>
      <c r="ML300" s="5"/>
      <c r="MM300" s="5"/>
      <c r="MN300" s="5"/>
      <c r="MO300" s="5"/>
      <c r="MP300" s="5"/>
      <c r="MQ300" s="5"/>
      <c r="MR300" s="5"/>
      <c r="MS300" s="5"/>
      <c r="MT300" s="5"/>
      <c r="MU300" s="5"/>
      <c r="MV300" s="5"/>
      <c r="MW300" s="5"/>
      <c r="MX300" s="5"/>
      <c r="MY300" s="5"/>
      <c r="MZ300" s="5"/>
      <c r="NA300" s="5"/>
      <c r="NB300" s="5"/>
      <c r="NC300" s="5"/>
      <c r="ND300" s="5"/>
      <c r="NE300" s="5"/>
      <c r="NF300" s="5"/>
      <c r="NG300" s="5"/>
      <c r="NH300" s="5"/>
      <c r="NI300" s="5"/>
      <c r="NJ300" s="5"/>
      <c r="NK300" s="5"/>
      <c r="NL300" s="5"/>
      <c r="NM300" s="5"/>
      <c r="NN300" s="5"/>
      <c r="NO300" s="5"/>
      <c r="NP300" s="5"/>
      <c r="NQ300" s="5"/>
      <c r="NR300" s="5"/>
      <c r="NS300" s="5"/>
      <c r="NT300" s="5"/>
      <c r="NU300" s="5"/>
      <c r="NV300" s="5"/>
      <c r="NW300" s="5"/>
      <c r="NX300" s="5"/>
      <c r="NY300" s="5"/>
      <c r="NZ300" s="5"/>
      <c r="OA300" s="5"/>
      <c r="OB300" s="5"/>
      <c r="OC300" s="5"/>
      <c r="OD300" s="5"/>
      <c r="OE300" s="5"/>
      <c r="OF300" s="5"/>
      <c r="OG300" s="5"/>
      <c r="OH300" s="5"/>
      <c r="OI300" s="5"/>
      <c r="OJ300" s="5"/>
      <c r="OK300" s="5"/>
      <c r="OL300" s="5"/>
      <c r="OM300" s="5"/>
      <c r="ON300" s="5"/>
      <c r="OO300" s="5"/>
      <c r="OP300" s="5"/>
      <c r="OQ300" s="5"/>
      <c r="OR300" s="5"/>
      <c r="OS300" s="5"/>
      <c r="OT300" s="5"/>
      <c r="OU300" s="5"/>
      <c r="OV300" s="5"/>
      <c r="OW300" s="5"/>
      <c r="OX300" s="5"/>
      <c r="OY300" s="5"/>
      <c r="OZ300" s="5"/>
      <c r="PA300" s="5"/>
      <c r="PB300" s="5"/>
      <c r="PC300" s="5"/>
      <c r="PD300" s="5"/>
      <c r="PE300" s="5"/>
      <c r="PF300" s="5"/>
      <c r="PG300" s="5"/>
      <c r="PH300" s="5"/>
      <c r="PI300" s="5"/>
      <c r="PJ300" s="5"/>
      <c r="PK300" s="5"/>
      <c r="PL300" s="5"/>
      <c r="PM300" s="5"/>
      <c r="PN300" s="5"/>
      <c r="PO300" s="5"/>
      <c r="PP300" s="5"/>
      <c r="PQ300" s="5"/>
      <c r="PR300" s="5"/>
      <c r="PS300" s="5"/>
      <c r="PT300" s="5"/>
      <c r="PU300" s="5"/>
      <c r="PV300" s="5"/>
      <c r="PW300" s="5"/>
      <c r="PX300" s="5"/>
      <c r="PY300" s="5"/>
      <c r="PZ300" s="5"/>
      <c r="QA300" s="5"/>
      <c r="QB300" s="5"/>
      <c r="QC300" s="5"/>
      <c r="QD300" s="5"/>
      <c r="QE300" s="5"/>
      <c r="QF300" s="5"/>
      <c r="QG300" s="5"/>
      <c r="QH300" s="5"/>
      <c r="QI300" s="5"/>
      <c r="QJ300" s="5"/>
      <c r="QK300" s="5"/>
      <c r="QL300" s="5"/>
      <c r="QM300" s="5"/>
      <c r="QN300" s="5"/>
      <c r="QO300" s="5"/>
      <c r="QP300" s="5"/>
      <c r="QQ300" s="5"/>
      <c r="QR300" s="5"/>
      <c r="QS300" s="5"/>
      <c r="QT300" s="5"/>
      <c r="QU300" s="5"/>
      <c r="QV300" s="5"/>
      <c r="QW300" s="5"/>
      <c r="QX300" s="5"/>
      <c r="QY300" s="5"/>
      <c r="QZ300" s="5"/>
      <c r="RA300" s="5"/>
      <c r="RB300" s="5"/>
      <c r="RC300" s="5"/>
      <c r="RD300" s="5"/>
      <c r="RE300" s="5"/>
      <c r="RF300" s="5"/>
      <c r="RG300" s="5"/>
      <c r="RH300" s="5"/>
      <c r="RI300" s="5"/>
      <c r="RJ300" s="5"/>
      <c r="RK300" s="5"/>
      <c r="RL300" s="5"/>
      <c r="RM300" s="5"/>
      <c r="RN300" s="5"/>
      <c r="RO300" s="5"/>
      <c r="RP300" s="5"/>
      <c r="RQ300" s="5"/>
      <c r="RR300" s="5"/>
      <c r="RS300" s="5"/>
      <c r="RT300" s="5"/>
      <c r="RU300" s="5"/>
      <c r="RV300" s="5"/>
      <c r="RW300" s="5"/>
      <c r="RX300" s="5"/>
      <c r="RY300" s="5"/>
      <c r="RZ300" s="5"/>
      <c r="SA300" s="5"/>
      <c r="SB300" s="5"/>
      <c r="SC300" s="5"/>
      <c r="SD300" s="5"/>
      <c r="SE300" s="5"/>
      <c r="SF300" s="5"/>
      <c r="SG300" s="5"/>
      <c r="SH300" s="5"/>
      <c r="SI300" s="5"/>
      <c r="SJ300" s="5"/>
      <c r="SK300" s="5"/>
      <c r="SL300" s="5"/>
      <c r="SM300" s="5"/>
      <c r="SN300" s="5"/>
      <c r="SO300" s="5"/>
      <c r="SP300" s="5"/>
      <c r="SQ300" s="5"/>
      <c r="SR300" s="5"/>
      <c r="SS300" s="5"/>
      <c r="ST300" s="5"/>
      <c r="SU300" s="5"/>
      <c r="SV300" s="5"/>
      <c r="SW300" s="5"/>
      <c r="SX300" s="5"/>
      <c r="SY300" s="5"/>
      <c r="SZ300" s="5"/>
      <c r="TA300" s="5"/>
      <c r="TB300" s="5"/>
    </row>
    <row r="301" spans="6:522" s="1" customFormat="1"/>
    <row r="302" spans="6:522" s="1" customFormat="1"/>
    <row r="303" spans="6:522" s="1" customFormat="1">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c r="CW303" s="5"/>
      <c r="CX303" s="5"/>
      <c r="CY303" s="5"/>
      <c r="CZ303" s="5"/>
      <c r="DA303" s="5"/>
      <c r="DB303" s="5"/>
      <c r="DC303" s="5"/>
      <c r="DD303" s="5"/>
      <c r="DE303" s="5"/>
      <c r="DF303" s="5"/>
      <c r="DG303" s="5"/>
      <c r="DH303" s="5"/>
      <c r="DI303" s="5"/>
      <c r="DJ303" s="5"/>
      <c r="DK303" s="5"/>
      <c r="DL303" s="5"/>
      <c r="DM303" s="5"/>
      <c r="DN303" s="5"/>
      <c r="DO303" s="5"/>
      <c r="DP303" s="5"/>
      <c r="DQ303" s="5"/>
      <c r="DR303" s="5"/>
      <c r="DS303" s="5"/>
      <c r="DT303" s="5"/>
      <c r="DU303" s="5"/>
      <c r="DV303" s="5"/>
      <c r="DW303" s="5"/>
      <c r="DX303" s="5"/>
      <c r="DY303" s="5"/>
      <c r="DZ303" s="5"/>
      <c r="EA303" s="5"/>
      <c r="EB303" s="5"/>
      <c r="EC303" s="5"/>
      <c r="ED303" s="5"/>
      <c r="EE303" s="5"/>
      <c r="EF303" s="5"/>
      <c r="EG303" s="5"/>
      <c r="EH303" s="5"/>
      <c r="EI303" s="5"/>
      <c r="EJ303" s="5"/>
      <c r="EK303" s="5"/>
      <c r="EL303" s="5"/>
      <c r="EM303" s="5"/>
      <c r="EN303" s="5"/>
      <c r="EO303" s="5"/>
      <c r="EP303" s="5"/>
      <c r="EQ303" s="5"/>
      <c r="ER303" s="5"/>
      <c r="ES303" s="5"/>
      <c r="ET303" s="5"/>
      <c r="EU303" s="5"/>
      <c r="EV303" s="5"/>
      <c r="EW303" s="5"/>
      <c r="EX303" s="5"/>
      <c r="EY303" s="5"/>
      <c r="EZ303" s="5"/>
      <c r="FA303" s="5"/>
      <c r="FB303" s="5"/>
      <c r="FC303" s="5"/>
      <c r="FD303" s="5"/>
      <c r="FE303" s="5"/>
      <c r="FF303" s="5"/>
      <c r="FG303" s="5"/>
      <c r="FH303" s="5"/>
      <c r="FI303" s="5"/>
      <c r="FJ303" s="5"/>
      <c r="FK303" s="5"/>
      <c r="FL303" s="5"/>
      <c r="FM303" s="5"/>
      <c r="FN303" s="5"/>
      <c r="FO303" s="5"/>
      <c r="FP303" s="5"/>
      <c r="FQ303" s="5"/>
      <c r="FR303" s="5"/>
      <c r="FS303" s="5"/>
      <c r="FT303" s="5"/>
      <c r="FU303" s="5"/>
      <c r="FV303" s="5"/>
      <c r="FW303" s="5"/>
      <c r="FX303" s="5"/>
      <c r="FY303" s="5"/>
      <c r="FZ303" s="5"/>
      <c r="GA303" s="5"/>
      <c r="GB303" s="5"/>
      <c r="GC303" s="5"/>
      <c r="GD303" s="5"/>
      <c r="GE303" s="5"/>
      <c r="GF303" s="5"/>
      <c r="GG303" s="5"/>
      <c r="GH303" s="5"/>
      <c r="GI303" s="5"/>
      <c r="GJ303" s="5"/>
      <c r="GK303" s="5"/>
      <c r="GL303" s="5"/>
      <c r="GM303" s="5"/>
      <c r="GN303" s="5"/>
      <c r="GO303" s="5"/>
      <c r="GP303" s="5"/>
      <c r="GQ303" s="5"/>
      <c r="GR303" s="5"/>
      <c r="GS303" s="5"/>
      <c r="GT303" s="5"/>
      <c r="GU303" s="5"/>
      <c r="GV303" s="5"/>
      <c r="GW303" s="5"/>
      <c r="GX303" s="5"/>
      <c r="GY303" s="5"/>
      <c r="GZ303" s="5"/>
      <c r="HA303" s="5"/>
      <c r="HB303" s="5"/>
      <c r="HC303" s="5"/>
      <c r="HD303" s="5"/>
      <c r="HE303" s="5"/>
      <c r="HF303" s="5"/>
      <c r="HG303" s="5"/>
      <c r="HH303" s="5"/>
      <c r="HI303" s="5"/>
      <c r="HJ303" s="5"/>
      <c r="HK303" s="5"/>
      <c r="HL303" s="5"/>
      <c r="HM303" s="5"/>
      <c r="HN303" s="5"/>
      <c r="HO303" s="5"/>
      <c r="HP303" s="5"/>
      <c r="HQ303" s="5"/>
      <c r="HR303" s="5"/>
      <c r="HS303" s="5"/>
      <c r="HT303" s="5"/>
      <c r="HU303" s="5"/>
      <c r="HV303" s="5"/>
      <c r="HW303" s="5"/>
      <c r="HX303" s="5"/>
      <c r="HY303" s="5"/>
      <c r="HZ303" s="5"/>
      <c r="IA303" s="5"/>
      <c r="IB303" s="5"/>
      <c r="IC303" s="5"/>
      <c r="ID303" s="5"/>
      <c r="IE303" s="5"/>
      <c r="IF303" s="5"/>
      <c r="IG303" s="5"/>
      <c r="IH303" s="5"/>
      <c r="II303" s="5"/>
      <c r="IJ303" s="5"/>
      <c r="IK303" s="5"/>
      <c r="IL303" s="5"/>
      <c r="IM303" s="5"/>
      <c r="IN303" s="5"/>
      <c r="IO303" s="5"/>
      <c r="IP303" s="5"/>
      <c r="IQ303" s="5"/>
      <c r="IR303" s="5"/>
      <c r="IS303" s="5"/>
      <c r="IT303" s="5"/>
      <c r="IU303" s="5"/>
      <c r="IV303" s="5"/>
      <c r="IW303" s="5"/>
      <c r="IX303" s="5"/>
      <c r="IY303" s="5"/>
      <c r="IZ303" s="5"/>
      <c r="JA303" s="5"/>
      <c r="JB303" s="5"/>
      <c r="JC303" s="5"/>
      <c r="JD303" s="5"/>
      <c r="JE303" s="5"/>
      <c r="JF303" s="5"/>
      <c r="JG303" s="5"/>
      <c r="JH303" s="5"/>
      <c r="JI303" s="5"/>
      <c r="JJ303" s="5"/>
      <c r="JK303" s="5"/>
      <c r="JL303" s="5"/>
      <c r="JM303" s="5"/>
      <c r="JN303" s="5"/>
      <c r="JO303" s="5"/>
      <c r="JP303" s="5"/>
      <c r="JQ303" s="5"/>
      <c r="JR303" s="5"/>
      <c r="JS303" s="5"/>
      <c r="JT303" s="5"/>
      <c r="JU303" s="5"/>
      <c r="JV303" s="5"/>
      <c r="JW303" s="5"/>
      <c r="JX303" s="5"/>
      <c r="JY303" s="5"/>
      <c r="JZ303" s="5"/>
      <c r="KA303" s="5"/>
      <c r="KB303" s="5"/>
      <c r="KC303" s="5"/>
      <c r="KD303" s="5"/>
      <c r="KE303" s="5"/>
      <c r="KF303" s="5"/>
      <c r="KG303" s="5"/>
      <c r="KH303" s="5"/>
      <c r="KI303" s="5"/>
      <c r="KJ303" s="5"/>
      <c r="KK303" s="5"/>
      <c r="KL303" s="5"/>
      <c r="KM303" s="5"/>
      <c r="KN303" s="5"/>
      <c r="KO303" s="5"/>
      <c r="KP303" s="5"/>
      <c r="KQ303" s="5"/>
      <c r="KR303" s="5"/>
      <c r="KS303" s="5"/>
      <c r="KT303" s="5"/>
      <c r="KU303" s="5"/>
      <c r="KV303" s="5"/>
      <c r="KW303" s="5"/>
      <c r="KX303" s="5"/>
      <c r="KY303" s="5"/>
      <c r="KZ303" s="5"/>
      <c r="LA303" s="5"/>
      <c r="LB303" s="5"/>
      <c r="LC303" s="5"/>
      <c r="LD303" s="5"/>
      <c r="LE303" s="5"/>
      <c r="LF303" s="5"/>
      <c r="LG303" s="5"/>
      <c r="LH303" s="5"/>
      <c r="LI303" s="5"/>
      <c r="LJ303" s="5"/>
      <c r="LK303" s="5"/>
      <c r="LL303" s="5"/>
      <c r="LM303" s="5"/>
      <c r="LN303" s="5"/>
      <c r="LO303" s="5"/>
      <c r="LP303" s="5"/>
      <c r="LQ303" s="5"/>
      <c r="LR303" s="5"/>
      <c r="LS303" s="5"/>
      <c r="LT303" s="5"/>
      <c r="LU303" s="5"/>
      <c r="LV303" s="5"/>
      <c r="LW303" s="5"/>
      <c r="LX303" s="5"/>
      <c r="LY303" s="5"/>
      <c r="LZ303" s="5"/>
      <c r="MA303" s="5"/>
      <c r="MB303" s="5"/>
      <c r="MC303" s="5"/>
      <c r="MD303" s="5"/>
      <c r="ME303" s="5"/>
      <c r="MF303" s="5"/>
      <c r="MG303" s="5"/>
      <c r="MH303" s="5"/>
      <c r="MI303" s="5"/>
      <c r="MJ303" s="5"/>
      <c r="MK303" s="5"/>
      <c r="ML303" s="5"/>
      <c r="MM303" s="5"/>
      <c r="MN303" s="5"/>
      <c r="MO303" s="5"/>
      <c r="MP303" s="5"/>
      <c r="MQ303" s="5"/>
      <c r="MR303" s="5"/>
      <c r="MS303" s="5"/>
      <c r="MT303" s="5"/>
      <c r="MU303" s="5"/>
      <c r="MV303" s="5"/>
      <c r="MW303" s="5"/>
      <c r="MX303" s="5"/>
      <c r="MY303" s="5"/>
      <c r="MZ303" s="5"/>
      <c r="NA303" s="5"/>
      <c r="NB303" s="5"/>
      <c r="NC303" s="5"/>
      <c r="ND303" s="5"/>
      <c r="NE303" s="5"/>
      <c r="NF303" s="5"/>
      <c r="NG303" s="5"/>
      <c r="NH303" s="5"/>
      <c r="NI303" s="5"/>
      <c r="NJ303" s="5"/>
      <c r="NK303" s="5"/>
      <c r="NL303" s="5"/>
      <c r="NM303" s="5"/>
      <c r="NN303" s="5"/>
      <c r="NO303" s="5"/>
      <c r="NP303" s="5"/>
      <c r="NQ303" s="5"/>
      <c r="NR303" s="5"/>
      <c r="NS303" s="5"/>
      <c r="NT303" s="5"/>
      <c r="NU303" s="5"/>
      <c r="NV303" s="5"/>
      <c r="NW303" s="5"/>
      <c r="NX303" s="5"/>
      <c r="NY303" s="5"/>
      <c r="NZ303" s="5"/>
      <c r="OA303" s="5"/>
      <c r="OB303" s="5"/>
      <c r="OC303" s="5"/>
      <c r="OD303" s="5"/>
      <c r="OE303" s="5"/>
      <c r="OF303" s="5"/>
      <c r="OG303" s="5"/>
      <c r="OH303" s="5"/>
      <c r="OI303" s="5"/>
      <c r="OJ303" s="5"/>
      <c r="OK303" s="5"/>
      <c r="OL303" s="5"/>
      <c r="OM303" s="5"/>
      <c r="ON303" s="5"/>
      <c r="OO303" s="5"/>
      <c r="OP303" s="5"/>
      <c r="OQ303" s="5"/>
      <c r="OR303" s="5"/>
      <c r="OS303" s="5"/>
      <c r="OT303" s="5"/>
      <c r="OU303" s="5"/>
      <c r="OV303" s="5"/>
      <c r="OW303" s="5"/>
      <c r="OX303" s="5"/>
      <c r="OY303" s="5"/>
      <c r="OZ303" s="5"/>
      <c r="PA303" s="5"/>
      <c r="PB303" s="5"/>
      <c r="PC303" s="5"/>
      <c r="PD303" s="5"/>
      <c r="PE303" s="5"/>
      <c r="PF303" s="5"/>
      <c r="PG303" s="5"/>
      <c r="PH303" s="5"/>
      <c r="PI303" s="5"/>
      <c r="PJ303" s="5"/>
      <c r="PK303" s="5"/>
      <c r="PL303" s="5"/>
      <c r="PM303" s="5"/>
      <c r="PN303" s="5"/>
      <c r="PO303" s="5"/>
      <c r="PP303" s="5"/>
      <c r="PQ303" s="5"/>
      <c r="PR303" s="5"/>
      <c r="PS303" s="5"/>
      <c r="PT303" s="5"/>
      <c r="PU303" s="5"/>
      <c r="PV303" s="5"/>
      <c r="PW303" s="5"/>
      <c r="PX303" s="5"/>
      <c r="PY303" s="5"/>
      <c r="PZ303" s="5"/>
      <c r="QA303" s="5"/>
      <c r="QB303" s="5"/>
      <c r="QC303" s="5"/>
      <c r="QD303" s="5"/>
      <c r="QE303" s="5"/>
      <c r="QF303" s="5"/>
      <c r="QG303" s="5"/>
      <c r="QH303" s="5"/>
      <c r="QI303" s="5"/>
      <c r="QJ303" s="5"/>
      <c r="QK303" s="5"/>
      <c r="QL303" s="5"/>
      <c r="QM303" s="5"/>
      <c r="QN303" s="5"/>
      <c r="QO303" s="5"/>
      <c r="QP303" s="5"/>
      <c r="QQ303" s="5"/>
      <c r="QR303" s="5"/>
      <c r="QS303" s="5"/>
      <c r="QT303" s="5"/>
      <c r="QU303" s="5"/>
      <c r="QV303" s="5"/>
      <c r="QW303" s="5"/>
      <c r="QX303" s="5"/>
      <c r="QY303" s="5"/>
      <c r="QZ303" s="5"/>
      <c r="RA303" s="5"/>
      <c r="RB303" s="5"/>
      <c r="RC303" s="5"/>
      <c r="RD303" s="5"/>
      <c r="RE303" s="5"/>
      <c r="RF303" s="5"/>
      <c r="RG303" s="5"/>
      <c r="RH303" s="5"/>
      <c r="RI303" s="5"/>
      <c r="RJ303" s="5"/>
      <c r="RK303" s="5"/>
      <c r="RL303" s="5"/>
      <c r="RM303" s="5"/>
      <c r="RN303" s="5"/>
      <c r="RO303" s="5"/>
      <c r="RP303" s="5"/>
      <c r="RQ303" s="5"/>
      <c r="RR303" s="5"/>
      <c r="RS303" s="5"/>
      <c r="RT303" s="5"/>
      <c r="RU303" s="5"/>
      <c r="RV303" s="5"/>
      <c r="RW303" s="5"/>
      <c r="RX303" s="5"/>
      <c r="RY303" s="5"/>
      <c r="RZ303" s="5"/>
      <c r="SA303" s="5"/>
      <c r="SB303" s="5"/>
      <c r="SC303" s="5"/>
      <c r="SD303" s="5"/>
      <c r="SE303" s="5"/>
      <c r="SF303" s="5"/>
      <c r="SG303" s="5"/>
      <c r="SH303" s="5"/>
      <c r="SI303" s="5"/>
      <c r="SJ303" s="5"/>
      <c r="SK303" s="5"/>
      <c r="SL303" s="5"/>
      <c r="SM303" s="5"/>
      <c r="SN303" s="5"/>
      <c r="SO303" s="5"/>
      <c r="SP303" s="5"/>
      <c r="SQ303" s="5"/>
      <c r="SR303" s="5"/>
      <c r="SS303" s="5"/>
      <c r="ST303" s="5"/>
      <c r="SU303" s="5"/>
      <c r="SV303" s="5"/>
      <c r="SW303" s="5"/>
      <c r="SX303" s="5"/>
      <c r="SY303" s="5"/>
      <c r="SZ303" s="5"/>
      <c r="TA303" s="5"/>
      <c r="TB303" s="5"/>
    </row>
    <row r="304" spans="6:522" s="1" customFormat="1"/>
    <row r="305" spans="6:522" s="1" customFormat="1">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c r="CW305" s="5"/>
      <c r="CX305" s="5"/>
      <c r="CY305" s="5"/>
      <c r="CZ305" s="5"/>
      <c r="DA305" s="5"/>
      <c r="DB305" s="5"/>
      <c r="DC305" s="5"/>
      <c r="DD305" s="5"/>
      <c r="DE305" s="5"/>
      <c r="DF305" s="5"/>
      <c r="DG305" s="5"/>
      <c r="DH305" s="5"/>
      <c r="DI305" s="5"/>
      <c r="DJ305" s="5"/>
      <c r="DK305" s="5"/>
      <c r="DL305" s="5"/>
      <c r="DM305" s="5"/>
      <c r="DN305" s="5"/>
      <c r="DO305" s="5"/>
      <c r="DP305" s="5"/>
      <c r="DQ305" s="5"/>
      <c r="DR305" s="5"/>
      <c r="DS305" s="5"/>
      <c r="DT305" s="5"/>
      <c r="DU305" s="5"/>
      <c r="DV305" s="5"/>
      <c r="DW305" s="5"/>
      <c r="DX305" s="5"/>
      <c r="DY305" s="5"/>
      <c r="DZ305" s="5"/>
      <c r="EA305" s="5"/>
      <c r="EB305" s="5"/>
      <c r="EC305" s="5"/>
      <c r="ED305" s="5"/>
      <c r="EE305" s="5"/>
      <c r="EF305" s="5"/>
      <c r="EG305" s="5"/>
      <c r="EH305" s="5"/>
      <c r="EI305" s="5"/>
      <c r="EJ305" s="5"/>
      <c r="EK305" s="5"/>
      <c r="EL305" s="5"/>
      <c r="EM305" s="5"/>
      <c r="EN305" s="5"/>
      <c r="EO305" s="5"/>
      <c r="EP305" s="5"/>
      <c r="EQ305" s="5"/>
      <c r="ER305" s="5"/>
      <c r="ES305" s="5"/>
      <c r="ET305" s="5"/>
      <c r="EU305" s="5"/>
      <c r="EV305" s="5"/>
      <c r="EW305" s="5"/>
      <c r="EX305" s="5"/>
      <c r="EY305" s="5"/>
      <c r="EZ305" s="5"/>
      <c r="FA305" s="5"/>
      <c r="FB305" s="5"/>
      <c r="FC305" s="5"/>
      <c r="FD305" s="5"/>
      <c r="FE305" s="5"/>
      <c r="FF305" s="5"/>
      <c r="FG305" s="5"/>
      <c r="FH305" s="5"/>
      <c r="FI305" s="5"/>
      <c r="FJ305" s="5"/>
      <c r="FK305" s="5"/>
      <c r="FL305" s="5"/>
      <c r="FM305" s="5"/>
      <c r="FN305" s="5"/>
      <c r="FO305" s="5"/>
      <c r="FP305" s="5"/>
      <c r="FQ305" s="5"/>
      <c r="FR305" s="5"/>
      <c r="FS305" s="5"/>
      <c r="FT305" s="5"/>
      <c r="FU305" s="5"/>
      <c r="FV305" s="5"/>
      <c r="FW305" s="5"/>
      <c r="FX305" s="5"/>
      <c r="FY305" s="5"/>
      <c r="FZ305" s="5"/>
      <c r="GA305" s="5"/>
      <c r="GB305" s="5"/>
      <c r="GC305" s="5"/>
      <c r="GD305" s="5"/>
      <c r="GE305" s="5"/>
      <c r="GF305" s="5"/>
      <c r="GG305" s="5"/>
      <c r="GH305" s="5"/>
      <c r="GI305" s="5"/>
      <c r="GJ305" s="5"/>
      <c r="GK305" s="5"/>
      <c r="GL305" s="5"/>
      <c r="GM305" s="5"/>
      <c r="GN305" s="5"/>
      <c r="GO305" s="5"/>
      <c r="GP305" s="5"/>
      <c r="GQ305" s="5"/>
      <c r="GR305" s="5"/>
      <c r="GS305" s="5"/>
      <c r="GT305" s="5"/>
      <c r="GU305" s="5"/>
      <c r="GV305" s="5"/>
      <c r="GW305" s="5"/>
      <c r="GX305" s="5"/>
      <c r="GY305" s="5"/>
      <c r="GZ305" s="5"/>
      <c r="HA305" s="5"/>
      <c r="HB305" s="5"/>
      <c r="HC305" s="5"/>
      <c r="HD305" s="5"/>
      <c r="HE305" s="5"/>
      <c r="HF305" s="5"/>
      <c r="HG305" s="5"/>
      <c r="HH305" s="5"/>
      <c r="HI305" s="5"/>
      <c r="HJ305" s="5"/>
      <c r="HK305" s="5"/>
      <c r="HL305" s="5"/>
      <c r="HM305" s="5"/>
      <c r="HN305" s="5"/>
      <c r="HO305" s="5"/>
      <c r="HP305" s="5"/>
      <c r="HQ305" s="5"/>
      <c r="HR305" s="5"/>
      <c r="HS305" s="5"/>
      <c r="HT305" s="5"/>
      <c r="HU305" s="5"/>
      <c r="HV305" s="5"/>
      <c r="HW305" s="5"/>
      <c r="HX305" s="5"/>
      <c r="HY305" s="5"/>
      <c r="HZ305" s="5"/>
      <c r="IA305" s="5"/>
      <c r="IB305" s="5"/>
      <c r="IC305" s="5"/>
      <c r="ID305" s="5"/>
      <c r="IE305" s="5"/>
      <c r="IF305" s="5"/>
      <c r="IG305" s="5"/>
      <c r="IH305" s="5"/>
      <c r="II305" s="5"/>
      <c r="IJ305" s="5"/>
      <c r="IK305" s="5"/>
      <c r="IL305" s="5"/>
      <c r="IM305" s="5"/>
      <c r="IN305" s="5"/>
      <c r="IO305" s="5"/>
      <c r="IP305" s="5"/>
      <c r="IQ305" s="5"/>
      <c r="IR305" s="5"/>
      <c r="IS305" s="5"/>
      <c r="IT305" s="5"/>
      <c r="IU305" s="5"/>
      <c r="IV305" s="5"/>
      <c r="IW305" s="5"/>
      <c r="IX305" s="5"/>
      <c r="IY305" s="5"/>
      <c r="IZ305" s="5"/>
      <c r="JA305" s="5"/>
      <c r="JB305" s="5"/>
      <c r="JC305" s="5"/>
      <c r="JD305" s="5"/>
      <c r="JE305" s="5"/>
      <c r="JF305" s="5"/>
      <c r="JG305" s="5"/>
      <c r="JH305" s="5"/>
      <c r="JI305" s="5"/>
      <c r="JJ305" s="5"/>
      <c r="JK305" s="5"/>
      <c r="JL305" s="5"/>
      <c r="JM305" s="5"/>
      <c r="JN305" s="5"/>
      <c r="JO305" s="5"/>
      <c r="JP305" s="5"/>
      <c r="JQ305" s="5"/>
      <c r="JR305" s="5"/>
      <c r="JS305" s="5"/>
      <c r="JT305" s="5"/>
      <c r="JU305" s="5"/>
      <c r="JV305" s="5"/>
      <c r="JW305" s="5"/>
      <c r="JX305" s="5"/>
      <c r="JY305" s="5"/>
      <c r="JZ305" s="5"/>
      <c r="KA305" s="5"/>
      <c r="KB305" s="5"/>
      <c r="KC305" s="5"/>
      <c r="KD305" s="5"/>
      <c r="KE305" s="5"/>
      <c r="KF305" s="5"/>
      <c r="KG305" s="5"/>
      <c r="KH305" s="5"/>
      <c r="KI305" s="5"/>
      <c r="KJ305" s="5"/>
      <c r="KK305" s="5"/>
      <c r="KL305" s="5"/>
      <c r="KM305" s="5"/>
      <c r="KN305" s="5"/>
      <c r="KO305" s="5"/>
      <c r="KP305" s="5"/>
      <c r="KQ305" s="5"/>
      <c r="KR305" s="5"/>
      <c r="KS305" s="5"/>
      <c r="KT305" s="5"/>
      <c r="KU305" s="5"/>
      <c r="KV305" s="5"/>
      <c r="KW305" s="5"/>
      <c r="KX305" s="5"/>
      <c r="KY305" s="5"/>
      <c r="KZ305" s="5"/>
      <c r="LA305" s="5"/>
      <c r="LB305" s="5"/>
      <c r="LC305" s="5"/>
      <c r="LD305" s="5"/>
      <c r="LE305" s="5"/>
      <c r="LF305" s="5"/>
      <c r="LG305" s="5"/>
      <c r="LH305" s="5"/>
      <c r="LI305" s="5"/>
      <c r="LJ305" s="5"/>
      <c r="LK305" s="5"/>
      <c r="LL305" s="5"/>
      <c r="LM305" s="5"/>
      <c r="LN305" s="5"/>
      <c r="LO305" s="5"/>
      <c r="LP305" s="5"/>
      <c r="LQ305" s="5"/>
      <c r="LR305" s="5"/>
      <c r="LS305" s="5"/>
      <c r="LT305" s="5"/>
      <c r="LU305" s="5"/>
      <c r="LV305" s="5"/>
      <c r="LW305" s="5"/>
      <c r="LX305" s="5"/>
      <c r="LY305" s="5"/>
      <c r="LZ305" s="5"/>
      <c r="MA305" s="5"/>
      <c r="MB305" s="5"/>
      <c r="MC305" s="5"/>
      <c r="MD305" s="5"/>
      <c r="ME305" s="5"/>
      <c r="MF305" s="5"/>
      <c r="MG305" s="5"/>
      <c r="MH305" s="5"/>
      <c r="MI305" s="5"/>
      <c r="MJ305" s="5"/>
      <c r="MK305" s="5"/>
      <c r="ML305" s="5"/>
      <c r="MM305" s="5"/>
      <c r="MN305" s="5"/>
      <c r="MO305" s="5"/>
      <c r="MP305" s="5"/>
      <c r="MQ305" s="5"/>
      <c r="MR305" s="5"/>
      <c r="MS305" s="5"/>
      <c r="MT305" s="5"/>
      <c r="MU305" s="5"/>
      <c r="MV305" s="5"/>
      <c r="MW305" s="5"/>
      <c r="MX305" s="5"/>
      <c r="MY305" s="5"/>
      <c r="MZ305" s="5"/>
      <c r="NA305" s="5"/>
      <c r="NB305" s="5"/>
      <c r="NC305" s="5"/>
      <c r="ND305" s="5"/>
      <c r="NE305" s="5"/>
      <c r="NF305" s="5"/>
      <c r="NG305" s="5"/>
      <c r="NH305" s="5"/>
      <c r="NI305" s="5"/>
      <c r="NJ305" s="5"/>
      <c r="NK305" s="5"/>
      <c r="NL305" s="5"/>
      <c r="NM305" s="5"/>
      <c r="NN305" s="5"/>
      <c r="NO305" s="5"/>
      <c r="NP305" s="5"/>
      <c r="NQ305" s="5"/>
      <c r="NR305" s="5"/>
      <c r="NS305" s="5"/>
      <c r="NT305" s="5"/>
      <c r="NU305" s="5"/>
      <c r="NV305" s="5"/>
      <c r="NW305" s="5"/>
      <c r="NX305" s="5"/>
      <c r="NY305" s="5"/>
      <c r="NZ305" s="5"/>
      <c r="OA305" s="5"/>
      <c r="OB305" s="5"/>
      <c r="OC305" s="5"/>
      <c r="OD305" s="5"/>
      <c r="OE305" s="5"/>
      <c r="OF305" s="5"/>
      <c r="OG305" s="5"/>
      <c r="OH305" s="5"/>
      <c r="OI305" s="5"/>
      <c r="OJ305" s="5"/>
      <c r="OK305" s="5"/>
      <c r="OL305" s="5"/>
      <c r="OM305" s="5"/>
      <c r="ON305" s="5"/>
      <c r="OO305" s="5"/>
      <c r="OP305" s="5"/>
      <c r="OQ305" s="5"/>
      <c r="OR305" s="5"/>
      <c r="OS305" s="5"/>
      <c r="OT305" s="5"/>
      <c r="OU305" s="5"/>
      <c r="OV305" s="5"/>
      <c r="OW305" s="5"/>
      <c r="OX305" s="5"/>
      <c r="OY305" s="5"/>
      <c r="OZ305" s="5"/>
      <c r="PA305" s="5"/>
      <c r="PB305" s="5"/>
      <c r="PC305" s="5"/>
      <c r="PD305" s="5"/>
      <c r="PE305" s="5"/>
      <c r="PF305" s="5"/>
      <c r="PG305" s="5"/>
      <c r="PH305" s="5"/>
      <c r="PI305" s="5"/>
      <c r="PJ305" s="5"/>
      <c r="PK305" s="5"/>
      <c r="PL305" s="5"/>
      <c r="PM305" s="5"/>
      <c r="PN305" s="5"/>
      <c r="PO305" s="5"/>
      <c r="PP305" s="5"/>
      <c r="PQ305" s="5"/>
      <c r="PR305" s="5"/>
      <c r="PS305" s="5"/>
      <c r="PT305" s="5"/>
      <c r="PU305" s="5"/>
      <c r="PV305" s="5"/>
      <c r="PW305" s="5"/>
      <c r="PX305" s="5"/>
      <c r="PY305" s="5"/>
      <c r="PZ305" s="5"/>
      <c r="QA305" s="5"/>
      <c r="QB305" s="5"/>
      <c r="QC305" s="5"/>
      <c r="QD305" s="5"/>
      <c r="QE305" s="5"/>
      <c r="QF305" s="5"/>
      <c r="QG305" s="5"/>
      <c r="QH305" s="5"/>
      <c r="QI305" s="5"/>
      <c r="QJ305" s="5"/>
      <c r="QK305" s="5"/>
      <c r="QL305" s="5"/>
      <c r="QM305" s="5"/>
      <c r="QN305" s="5"/>
      <c r="QO305" s="5"/>
      <c r="QP305" s="5"/>
      <c r="QQ305" s="5"/>
      <c r="QR305" s="5"/>
      <c r="QS305" s="5"/>
      <c r="QT305" s="5"/>
      <c r="QU305" s="5"/>
      <c r="QV305" s="5"/>
      <c r="QW305" s="5"/>
      <c r="QX305" s="5"/>
      <c r="QY305" s="5"/>
      <c r="QZ305" s="5"/>
      <c r="RA305" s="5"/>
      <c r="RB305" s="5"/>
      <c r="RC305" s="5"/>
      <c r="RD305" s="5"/>
      <c r="RE305" s="5"/>
      <c r="RF305" s="5"/>
      <c r="RG305" s="5"/>
      <c r="RH305" s="5"/>
      <c r="RI305" s="5"/>
      <c r="RJ305" s="5"/>
      <c r="RK305" s="5"/>
      <c r="RL305" s="5"/>
      <c r="RM305" s="5"/>
      <c r="RN305" s="5"/>
      <c r="RO305" s="5"/>
      <c r="RP305" s="5"/>
      <c r="RQ305" s="5"/>
      <c r="RR305" s="5"/>
      <c r="RS305" s="5"/>
      <c r="RT305" s="5"/>
      <c r="RU305" s="5"/>
      <c r="RV305" s="5"/>
      <c r="RW305" s="5"/>
      <c r="RX305" s="5"/>
      <c r="RY305" s="5"/>
      <c r="RZ305" s="5"/>
      <c r="SA305" s="5"/>
      <c r="SB305" s="5"/>
      <c r="SC305" s="5"/>
      <c r="SD305" s="5"/>
      <c r="SE305" s="5"/>
      <c r="SF305" s="5"/>
      <c r="SG305" s="5"/>
      <c r="SH305" s="5"/>
      <c r="SI305" s="5"/>
      <c r="SJ305" s="5"/>
      <c r="SK305" s="5"/>
      <c r="SL305" s="5"/>
      <c r="SM305" s="5"/>
      <c r="SN305" s="5"/>
      <c r="SO305" s="5"/>
      <c r="SP305" s="5"/>
      <c r="SQ305" s="5"/>
      <c r="SR305" s="5"/>
      <c r="SS305" s="5"/>
      <c r="ST305" s="5"/>
      <c r="SU305" s="5"/>
      <c r="SV305" s="5"/>
      <c r="SW305" s="5"/>
      <c r="SX305" s="5"/>
      <c r="SY305" s="5"/>
      <c r="SZ305" s="5"/>
      <c r="TA305" s="5"/>
      <c r="TB305" s="5"/>
    </row>
    <row r="306" spans="6:522" s="1" customFormat="1"/>
    <row r="307" spans="6:522" s="1" customFormat="1"/>
    <row r="308" spans="6:522" s="1" customFormat="1">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c r="CW308" s="5"/>
      <c r="CX308" s="5"/>
      <c r="CY308" s="5"/>
      <c r="CZ308" s="5"/>
      <c r="DA308" s="5"/>
      <c r="DB308" s="5"/>
      <c r="DC308" s="5"/>
      <c r="DD308" s="5"/>
      <c r="DE308" s="5"/>
      <c r="DF308" s="5"/>
      <c r="DG308" s="5"/>
      <c r="DH308" s="5"/>
      <c r="DI308" s="5"/>
      <c r="DJ308" s="5"/>
      <c r="DK308" s="5"/>
      <c r="DL308" s="5"/>
      <c r="DM308" s="5"/>
      <c r="DN308" s="5"/>
      <c r="DO308" s="5"/>
      <c r="DP308" s="5"/>
      <c r="DQ308" s="5"/>
      <c r="DR308" s="5"/>
      <c r="DS308" s="5"/>
      <c r="DT308" s="5"/>
      <c r="DU308" s="5"/>
      <c r="DV308" s="5"/>
      <c r="DW308" s="5"/>
      <c r="DX308" s="5"/>
      <c r="DY308" s="5"/>
      <c r="DZ308" s="5"/>
      <c r="EA308" s="5"/>
      <c r="EB308" s="5"/>
      <c r="EC308" s="5"/>
      <c r="ED308" s="5"/>
      <c r="EE308" s="5"/>
      <c r="EF308" s="5"/>
      <c r="EG308" s="5"/>
      <c r="EH308" s="5"/>
      <c r="EI308" s="5"/>
      <c r="EJ308" s="5"/>
      <c r="EK308" s="5"/>
      <c r="EL308" s="5"/>
      <c r="EM308" s="5"/>
      <c r="EN308" s="5"/>
      <c r="EO308" s="5"/>
      <c r="EP308" s="5"/>
      <c r="EQ308" s="5"/>
      <c r="ER308" s="5"/>
      <c r="ES308" s="5"/>
      <c r="ET308" s="5"/>
      <c r="EU308" s="5"/>
      <c r="EV308" s="5"/>
      <c r="EW308" s="5"/>
      <c r="EX308" s="5"/>
      <c r="EY308" s="5"/>
      <c r="EZ308" s="5"/>
      <c r="FA308" s="5"/>
      <c r="FB308" s="5"/>
      <c r="FC308" s="5"/>
      <c r="FD308" s="5"/>
      <c r="FE308" s="5"/>
      <c r="FF308" s="5"/>
      <c r="FG308" s="5"/>
      <c r="FH308" s="5"/>
      <c r="FI308" s="5"/>
      <c r="FJ308" s="5"/>
      <c r="FK308" s="5"/>
      <c r="FL308" s="5"/>
      <c r="FM308" s="5"/>
      <c r="FN308" s="5"/>
      <c r="FO308" s="5"/>
      <c r="FP308" s="5"/>
      <c r="FQ308" s="5"/>
      <c r="FR308" s="5"/>
      <c r="FS308" s="5"/>
      <c r="FT308" s="5"/>
      <c r="FU308" s="5"/>
      <c r="FV308" s="5"/>
      <c r="FW308" s="5"/>
      <c r="FX308" s="5"/>
      <c r="FY308" s="5"/>
      <c r="FZ308" s="5"/>
      <c r="GA308" s="5"/>
      <c r="GB308" s="5"/>
      <c r="GC308" s="5"/>
      <c r="GD308" s="5"/>
      <c r="GE308" s="5"/>
      <c r="GF308" s="5"/>
      <c r="GG308" s="5"/>
      <c r="GH308" s="5"/>
      <c r="GI308" s="5"/>
      <c r="GJ308" s="5"/>
      <c r="GK308" s="5"/>
      <c r="GL308" s="5"/>
      <c r="GM308" s="5"/>
      <c r="GN308" s="5"/>
      <c r="GO308" s="5"/>
      <c r="GP308" s="5"/>
      <c r="GQ308" s="5"/>
      <c r="GR308" s="5"/>
      <c r="GS308" s="5"/>
      <c r="GT308" s="5"/>
      <c r="GU308" s="5"/>
      <c r="GV308" s="5"/>
      <c r="GW308" s="5"/>
      <c r="GX308" s="5"/>
      <c r="GY308" s="5"/>
      <c r="GZ308" s="5"/>
      <c r="HA308" s="5"/>
      <c r="HB308" s="5"/>
      <c r="HC308" s="5"/>
      <c r="HD308" s="5"/>
      <c r="HE308" s="5"/>
      <c r="HF308" s="5"/>
      <c r="HG308" s="5"/>
      <c r="HH308" s="5"/>
      <c r="HI308" s="5"/>
      <c r="HJ308" s="5"/>
      <c r="HK308" s="5"/>
      <c r="HL308" s="5"/>
      <c r="HM308" s="5"/>
      <c r="HN308" s="5"/>
      <c r="HO308" s="5"/>
      <c r="HP308" s="5"/>
      <c r="HQ308" s="5"/>
      <c r="HR308" s="5"/>
      <c r="HS308" s="5"/>
      <c r="HT308" s="5"/>
      <c r="HU308" s="5"/>
      <c r="HV308" s="5"/>
      <c r="HW308" s="5"/>
      <c r="HX308" s="5"/>
      <c r="HY308" s="5"/>
      <c r="HZ308" s="5"/>
      <c r="IA308" s="5"/>
      <c r="IB308" s="5"/>
      <c r="IC308" s="5"/>
      <c r="ID308" s="5"/>
      <c r="IE308" s="5"/>
      <c r="IF308" s="5"/>
      <c r="IG308" s="5"/>
      <c r="IH308" s="5"/>
      <c r="II308" s="5"/>
      <c r="IJ308" s="5"/>
      <c r="IK308" s="5"/>
      <c r="IL308" s="5"/>
      <c r="IM308" s="5"/>
      <c r="IN308" s="5"/>
      <c r="IO308" s="5"/>
      <c r="IP308" s="5"/>
      <c r="IQ308" s="5"/>
      <c r="IR308" s="5"/>
      <c r="IS308" s="5"/>
      <c r="IT308" s="5"/>
      <c r="IU308" s="5"/>
      <c r="IV308" s="5"/>
      <c r="IW308" s="5"/>
      <c r="IX308" s="5"/>
      <c r="IY308" s="5"/>
      <c r="IZ308" s="5"/>
      <c r="JA308" s="5"/>
      <c r="JB308" s="5"/>
      <c r="JC308" s="5"/>
      <c r="JD308" s="5"/>
      <c r="JE308" s="5"/>
      <c r="JF308" s="5"/>
      <c r="JG308" s="5"/>
      <c r="JH308" s="5"/>
      <c r="JI308" s="5"/>
      <c r="JJ308" s="5"/>
      <c r="JK308" s="5"/>
      <c r="JL308" s="5"/>
      <c r="JM308" s="5"/>
      <c r="JN308" s="5"/>
      <c r="JO308" s="5"/>
      <c r="JP308" s="5"/>
      <c r="JQ308" s="5"/>
      <c r="JR308" s="5"/>
      <c r="JS308" s="5"/>
      <c r="JT308" s="5"/>
      <c r="JU308" s="5"/>
      <c r="JV308" s="5"/>
      <c r="JW308" s="5"/>
      <c r="JX308" s="5"/>
      <c r="JY308" s="5"/>
      <c r="JZ308" s="5"/>
      <c r="KA308" s="5"/>
      <c r="KB308" s="5"/>
      <c r="KC308" s="5"/>
      <c r="KD308" s="5"/>
      <c r="KE308" s="5"/>
      <c r="KF308" s="5"/>
      <c r="KG308" s="5"/>
      <c r="KH308" s="5"/>
      <c r="KI308" s="5"/>
      <c r="KJ308" s="5"/>
      <c r="KK308" s="5"/>
      <c r="KL308" s="5"/>
      <c r="KM308" s="5"/>
      <c r="KN308" s="5"/>
      <c r="KO308" s="5"/>
      <c r="KP308" s="5"/>
      <c r="KQ308" s="5"/>
      <c r="KR308" s="5"/>
      <c r="KS308" s="5"/>
      <c r="KT308" s="5"/>
      <c r="KU308" s="5"/>
      <c r="KV308" s="5"/>
      <c r="KW308" s="5"/>
      <c r="KX308" s="5"/>
      <c r="KY308" s="5"/>
      <c r="KZ308" s="5"/>
      <c r="LA308" s="5"/>
      <c r="LB308" s="5"/>
      <c r="LC308" s="5"/>
      <c r="LD308" s="5"/>
      <c r="LE308" s="5"/>
      <c r="LF308" s="5"/>
      <c r="LG308" s="5"/>
      <c r="LH308" s="5"/>
      <c r="LI308" s="5"/>
      <c r="LJ308" s="5"/>
      <c r="LK308" s="5"/>
      <c r="LL308" s="5"/>
      <c r="LM308" s="5"/>
      <c r="LN308" s="5"/>
      <c r="LO308" s="5"/>
      <c r="LP308" s="5"/>
      <c r="LQ308" s="5"/>
      <c r="LR308" s="5"/>
      <c r="LS308" s="5"/>
      <c r="LT308" s="5"/>
      <c r="LU308" s="5"/>
      <c r="LV308" s="5"/>
      <c r="LW308" s="5"/>
      <c r="LX308" s="5"/>
      <c r="LY308" s="5"/>
      <c r="LZ308" s="5"/>
      <c r="MA308" s="5"/>
      <c r="MB308" s="5"/>
      <c r="MC308" s="5"/>
      <c r="MD308" s="5"/>
      <c r="ME308" s="5"/>
      <c r="MF308" s="5"/>
      <c r="MG308" s="5"/>
      <c r="MH308" s="5"/>
      <c r="MI308" s="5"/>
      <c r="MJ308" s="5"/>
      <c r="MK308" s="5"/>
      <c r="ML308" s="5"/>
      <c r="MM308" s="5"/>
      <c r="MN308" s="5"/>
      <c r="MO308" s="5"/>
      <c r="MP308" s="5"/>
      <c r="MQ308" s="5"/>
      <c r="MR308" s="5"/>
      <c r="MS308" s="5"/>
      <c r="MT308" s="5"/>
      <c r="MU308" s="5"/>
      <c r="MV308" s="5"/>
      <c r="MW308" s="5"/>
      <c r="MX308" s="5"/>
      <c r="MY308" s="5"/>
      <c r="MZ308" s="5"/>
      <c r="NA308" s="5"/>
      <c r="NB308" s="5"/>
      <c r="NC308" s="5"/>
      <c r="ND308" s="5"/>
      <c r="NE308" s="5"/>
      <c r="NF308" s="5"/>
      <c r="NG308" s="5"/>
      <c r="NH308" s="5"/>
      <c r="NI308" s="5"/>
      <c r="NJ308" s="5"/>
      <c r="NK308" s="5"/>
      <c r="NL308" s="5"/>
      <c r="NM308" s="5"/>
      <c r="NN308" s="5"/>
      <c r="NO308" s="5"/>
      <c r="NP308" s="5"/>
      <c r="NQ308" s="5"/>
      <c r="NR308" s="5"/>
      <c r="NS308" s="5"/>
      <c r="NT308" s="5"/>
      <c r="NU308" s="5"/>
      <c r="NV308" s="5"/>
      <c r="NW308" s="5"/>
      <c r="NX308" s="5"/>
      <c r="NY308" s="5"/>
      <c r="NZ308" s="5"/>
      <c r="OA308" s="5"/>
      <c r="OB308" s="5"/>
      <c r="OC308" s="5"/>
      <c r="OD308" s="5"/>
      <c r="OE308" s="5"/>
      <c r="OF308" s="5"/>
      <c r="OG308" s="5"/>
      <c r="OH308" s="5"/>
      <c r="OI308" s="5"/>
      <c r="OJ308" s="5"/>
      <c r="OK308" s="5"/>
      <c r="OL308" s="5"/>
      <c r="OM308" s="5"/>
      <c r="ON308" s="5"/>
      <c r="OO308" s="5"/>
      <c r="OP308" s="5"/>
      <c r="OQ308" s="5"/>
      <c r="OR308" s="5"/>
      <c r="OS308" s="5"/>
      <c r="OT308" s="5"/>
      <c r="OU308" s="5"/>
      <c r="OV308" s="5"/>
      <c r="OW308" s="5"/>
      <c r="OX308" s="5"/>
      <c r="OY308" s="5"/>
      <c r="OZ308" s="5"/>
      <c r="PA308" s="5"/>
      <c r="PB308" s="5"/>
      <c r="PC308" s="5"/>
      <c r="PD308" s="5"/>
      <c r="PE308" s="5"/>
      <c r="PF308" s="5"/>
      <c r="PG308" s="5"/>
      <c r="PH308" s="5"/>
      <c r="PI308" s="5"/>
      <c r="PJ308" s="5"/>
      <c r="PK308" s="5"/>
      <c r="PL308" s="5"/>
      <c r="PM308" s="5"/>
      <c r="PN308" s="5"/>
      <c r="PO308" s="5"/>
      <c r="PP308" s="5"/>
      <c r="PQ308" s="5"/>
      <c r="PR308" s="5"/>
      <c r="PS308" s="5"/>
      <c r="PT308" s="5"/>
      <c r="PU308" s="5"/>
      <c r="PV308" s="5"/>
      <c r="PW308" s="5"/>
      <c r="PX308" s="5"/>
      <c r="PY308" s="5"/>
      <c r="PZ308" s="5"/>
      <c r="QA308" s="5"/>
      <c r="QB308" s="5"/>
      <c r="QC308" s="5"/>
      <c r="QD308" s="5"/>
      <c r="QE308" s="5"/>
      <c r="QF308" s="5"/>
      <c r="QG308" s="5"/>
      <c r="QH308" s="5"/>
      <c r="QI308" s="5"/>
      <c r="QJ308" s="5"/>
      <c r="QK308" s="5"/>
      <c r="QL308" s="5"/>
      <c r="QM308" s="5"/>
      <c r="QN308" s="5"/>
      <c r="QO308" s="5"/>
      <c r="QP308" s="5"/>
      <c r="QQ308" s="5"/>
      <c r="QR308" s="5"/>
      <c r="QS308" s="5"/>
      <c r="QT308" s="5"/>
      <c r="QU308" s="5"/>
      <c r="QV308" s="5"/>
      <c r="QW308" s="5"/>
      <c r="QX308" s="5"/>
      <c r="QY308" s="5"/>
      <c r="QZ308" s="5"/>
      <c r="RA308" s="5"/>
      <c r="RB308" s="5"/>
      <c r="RC308" s="5"/>
      <c r="RD308" s="5"/>
      <c r="RE308" s="5"/>
      <c r="RF308" s="5"/>
      <c r="RG308" s="5"/>
      <c r="RH308" s="5"/>
      <c r="RI308" s="5"/>
      <c r="RJ308" s="5"/>
      <c r="RK308" s="5"/>
      <c r="RL308" s="5"/>
      <c r="RM308" s="5"/>
      <c r="RN308" s="5"/>
      <c r="RO308" s="5"/>
      <c r="RP308" s="5"/>
      <c r="RQ308" s="5"/>
      <c r="RR308" s="5"/>
      <c r="RS308" s="5"/>
      <c r="RT308" s="5"/>
      <c r="RU308" s="5"/>
      <c r="RV308" s="5"/>
      <c r="RW308" s="5"/>
      <c r="RX308" s="5"/>
      <c r="RY308" s="5"/>
      <c r="RZ308" s="5"/>
      <c r="SA308" s="5"/>
      <c r="SB308" s="5"/>
      <c r="SC308" s="5"/>
      <c r="SD308" s="5"/>
      <c r="SE308" s="5"/>
      <c r="SF308" s="5"/>
      <c r="SG308" s="5"/>
      <c r="SH308" s="5"/>
      <c r="SI308" s="5"/>
      <c r="SJ308" s="5"/>
      <c r="SK308" s="5"/>
      <c r="SL308" s="5"/>
      <c r="SM308" s="5"/>
      <c r="SN308" s="5"/>
      <c r="SO308" s="5"/>
      <c r="SP308" s="5"/>
      <c r="SQ308" s="5"/>
      <c r="SR308" s="5"/>
      <c r="SS308" s="5"/>
      <c r="ST308" s="5"/>
      <c r="SU308" s="5"/>
      <c r="SV308" s="5"/>
      <c r="SW308" s="5"/>
      <c r="SX308" s="5"/>
      <c r="SY308" s="5"/>
      <c r="SZ308" s="5"/>
      <c r="TA308" s="5"/>
      <c r="TB308" s="5"/>
    </row>
    <row r="309" spans="6:522" s="1" customFormat="1"/>
    <row r="310" spans="6:522" s="1" customFormat="1">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c r="CW310" s="5"/>
      <c r="CX310" s="5"/>
      <c r="CY310" s="5"/>
      <c r="CZ310" s="5"/>
      <c r="DA310" s="5"/>
      <c r="DB310" s="5"/>
      <c r="DC310" s="5"/>
      <c r="DD310" s="5"/>
      <c r="DE310" s="5"/>
      <c r="DF310" s="5"/>
      <c r="DG310" s="5"/>
      <c r="DH310" s="5"/>
      <c r="DI310" s="5"/>
      <c r="DJ310" s="5"/>
      <c r="DK310" s="5"/>
      <c r="DL310" s="5"/>
      <c r="DM310" s="5"/>
      <c r="DN310" s="5"/>
      <c r="DO310" s="5"/>
      <c r="DP310" s="5"/>
      <c r="DQ310" s="5"/>
      <c r="DR310" s="5"/>
      <c r="DS310" s="5"/>
      <c r="DT310" s="5"/>
      <c r="DU310" s="5"/>
      <c r="DV310" s="5"/>
      <c r="DW310" s="5"/>
      <c r="DX310" s="5"/>
      <c r="DY310" s="5"/>
      <c r="DZ310" s="5"/>
      <c r="EA310" s="5"/>
      <c r="EB310" s="5"/>
      <c r="EC310" s="5"/>
      <c r="ED310" s="5"/>
      <c r="EE310" s="5"/>
      <c r="EF310" s="5"/>
      <c r="EG310" s="5"/>
      <c r="EH310" s="5"/>
      <c r="EI310" s="5"/>
      <c r="EJ310" s="5"/>
      <c r="EK310" s="5"/>
      <c r="EL310" s="5"/>
      <c r="EM310" s="5"/>
      <c r="EN310" s="5"/>
      <c r="EO310" s="5"/>
      <c r="EP310" s="5"/>
      <c r="EQ310" s="5"/>
      <c r="ER310" s="5"/>
      <c r="ES310" s="5"/>
      <c r="ET310" s="5"/>
      <c r="EU310" s="5"/>
      <c r="EV310" s="5"/>
      <c r="EW310" s="5"/>
      <c r="EX310" s="5"/>
      <c r="EY310" s="5"/>
      <c r="EZ310" s="5"/>
      <c r="FA310" s="5"/>
      <c r="FB310" s="5"/>
      <c r="FC310" s="5"/>
      <c r="FD310" s="5"/>
      <c r="FE310" s="5"/>
      <c r="FF310" s="5"/>
      <c r="FG310" s="5"/>
      <c r="FH310" s="5"/>
      <c r="FI310" s="5"/>
      <c r="FJ310" s="5"/>
      <c r="FK310" s="5"/>
      <c r="FL310" s="5"/>
      <c r="FM310" s="5"/>
      <c r="FN310" s="5"/>
      <c r="FO310" s="5"/>
      <c r="FP310" s="5"/>
      <c r="FQ310" s="5"/>
      <c r="FR310" s="5"/>
      <c r="FS310" s="5"/>
      <c r="FT310" s="5"/>
      <c r="FU310" s="5"/>
      <c r="FV310" s="5"/>
      <c r="FW310" s="5"/>
      <c r="FX310" s="5"/>
      <c r="FY310" s="5"/>
      <c r="FZ310" s="5"/>
      <c r="GA310" s="5"/>
      <c r="GB310" s="5"/>
      <c r="GC310" s="5"/>
      <c r="GD310" s="5"/>
      <c r="GE310" s="5"/>
      <c r="GF310" s="5"/>
      <c r="GG310" s="5"/>
      <c r="GH310" s="5"/>
      <c r="GI310" s="5"/>
      <c r="GJ310" s="5"/>
      <c r="GK310" s="5"/>
      <c r="GL310" s="5"/>
      <c r="GM310" s="5"/>
      <c r="GN310" s="5"/>
      <c r="GO310" s="5"/>
      <c r="GP310" s="5"/>
      <c r="GQ310" s="5"/>
      <c r="GR310" s="5"/>
      <c r="GS310" s="5"/>
      <c r="GT310" s="5"/>
      <c r="GU310" s="5"/>
      <c r="GV310" s="5"/>
      <c r="GW310" s="5"/>
      <c r="GX310" s="5"/>
      <c r="GY310" s="5"/>
      <c r="GZ310" s="5"/>
      <c r="HA310" s="5"/>
      <c r="HB310" s="5"/>
      <c r="HC310" s="5"/>
      <c r="HD310" s="5"/>
      <c r="HE310" s="5"/>
      <c r="HF310" s="5"/>
      <c r="HG310" s="5"/>
      <c r="HH310" s="5"/>
      <c r="HI310" s="5"/>
      <c r="HJ310" s="5"/>
      <c r="HK310" s="5"/>
      <c r="HL310" s="5"/>
      <c r="HM310" s="5"/>
      <c r="HN310" s="5"/>
      <c r="HO310" s="5"/>
      <c r="HP310" s="5"/>
      <c r="HQ310" s="5"/>
      <c r="HR310" s="5"/>
      <c r="HS310" s="5"/>
      <c r="HT310" s="5"/>
      <c r="HU310" s="5"/>
      <c r="HV310" s="5"/>
      <c r="HW310" s="5"/>
      <c r="HX310" s="5"/>
      <c r="HY310" s="5"/>
      <c r="HZ310" s="5"/>
      <c r="IA310" s="5"/>
      <c r="IB310" s="5"/>
      <c r="IC310" s="5"/>
      <c r="ID310" s="5"/>
      <c r="IE310" s="5"/>
      <c r="IF310" s="5"/>
      <c r="IG310" s="5"/>
      <c r="IH310" s="5"/>
      <c r="II310" s="5"/>
      <c r="IJ310" s="5"/>
      <c r="IK310" s="5"/>
      <c r="IL310" s="5"/>
      <c r="IM310" s="5"/>
      <c r="IN310" s="5"/>
      <c r="IO310" s="5"/>
      <c r="IP310" s="5"/>
      <c r="IQ310" s="5"/>
      <c r="IR310" s="5"/>
      <c r="IS310" s="5"/>
      <c r="IT310" s="5"/>
      <c r="IU310" s="5"/>
      <c r="IV310" s="5"/>
      <c r="IW310" s="5"/>
      <c r="IX310" s="5"/>
      <c r="IY310" s="5"/>
      <c r="IZ310" s="5"/>
      <c r="JA310" s="5"/>
      <c r="JB310" s="5"/>
      <c r="JC310" s="5"/>
      <c r="JD310" s="5"/>
      <c r="JE310" s="5"/>
      <c r="JF310" s="5"/>
      <c r="JG310" s="5"/>
      <c r="JH310" s="5"/>
      <c r="JI310" s="5"/>
      <c r="JJ310" s="5"/>
      <c r="JK310" s="5"/>
      <c r="JL310" s="5"/>
      <c r="JM310" s="5"/>
      <c r="JN310" s="5"/>
      <c r="JO310" s="5"/>
      <c r="JP310" s="5"/>
      <c r="JQ310" s="5"/>
      <c r="JR310" s="5"/>
      <c r="JS310" s="5"/>
      <c r="JT310" s="5"/>
      <c r="JU310" s="5"/>
      <c r="JV310" s="5"/>
      <c r="JW310" s="5"/>
      <c r="JX310" s="5"/>
      <c r="JY310" s="5"/>
      <c r="JZ310" s="5"/>
      <c r="KA310" s="5"/>
      <c r="KB310" s="5"/>
      <c r="KC310" s="5"/>
      <c r="KD310" s="5"/>
      <c r="KE310" s="5"/>
      <c r="KF310" s="5"/>
      <c r="KG310" s="5"/>
      <c r="KH310" s="5"/>
      <c r="KI310" s="5"/>
      <c r="KJ310" s="5"/>
      <c r="KK310" s="5"/>
      <c r="KL310" s="5"/>
      <c r="KM310" s="5"/>
      <c r="KN310" s="5"/>
      <c r="KO310" s="5"/>
      <c r="KP310" s="5"/>
      <c r="KQ310" s="5"/>
      <c r="KR310" s="5"/>
      <c r="KS310" s="5"/>
      <c r="KT310" s="5"/>
      <c r="KU310" s="5"/>
      <c r="KV310" s="5"/>
      <c r="KW310" s="5"/>
      <c r="KX310" s="5"/>
      <c r="KY310" s="5"/>
      <c r="KZ310" s="5"/>
      <c r="LA310" s="5"/>
      <c r="LB310" s="5"/>
      <c r="LC310" s="5"/>
      <c r="LD310" s="5"/>
      <c r="LE310" s="5"/>
      <c r="LF310" s="5"/>
      <c r="LG310" s="5"/>
      <c r="LH310" s="5"/>
      <c r="LI310" s="5"/>
      <c r="LJ310" s="5"/>
      <c r="LK310" s="5"/>
      <c r="LL310" s="5"/>
      <c r="LM310" s="5"/>
      <c r="LN310" s="5"/>
      <c r="LO310" s="5"/>
      <c r="LP310" s="5"/>
      <c r="LQ310" s="5"/>
      <c r="LR310" s="5"/>
      <c r="LS310" s="5"/>
      <c r="LT310" s="5"/>
      <c r="LU310" s="5"/>
      <c r="LV310" s="5"/>
      <c r="LW310" s="5"/>
      <c r="LX310" s="5"/>
      <c r="LY310" s="5"/>
      <c r="LZ310" s="5"/>
      <c r="MA310" s="5"/>
      <c r="MB310" s="5"/>
      <c r="MC310" s="5"/>
      <c r="MD310" s="5"/>
      <c r="ME310" s="5"/>
      <c r="MF310" s="5"/>
      <c r="MG310" s="5"/>
      <c r="MH310" s="5"/>
      <c r="MI310" s="5"/>
      <c r="MJ310" s="5"/>
      <c r="MK310" s="5"/>
      <c r="ML310" s="5"/>
      <c r="MM310" s="5"/>
      <c r="MN310" s="5"/>
      <c r="MO310" s="5"/>
      <c r="MP310" s="5"/>
      <c r="MQ310" s="5"/>
      <c r="MR310" s="5"/>
      <c r="MS310" s="5"/>
      <c r="MT310" s="5"/>
      <c r="MU310" s="5"/>
      <c r="MV310" s="5"/>
      <c r="MW310" s="5"/>
      <c r="MX310" s="5"/>
      <c r="MY310" s="5"/>
      <c r="MZ310" s="5"/>
      <c r="NA310" s="5"/>
      <c r="NB310" s="5"/>
      <c r="NC310" s="5"/>
      <c r="ND310" s="5"/>
      <c r="NE310" s="5"/>
      <c r="NF310" s="5"/>
      <c r="NG310" s="5"/>
      <c r="NH310" s="5"/>
      <c r="NI310" s="5"/>
      <c r="NJ310" s="5"/>
      <c r="NK310" s="5"/>
      <c r="NL310" s="5"/>
      <c r="NM310" s="5"/>
      <c r="NN310" s="5"/>
      <c r="NO310" s="5"/>
      <c r="NP310" s="5"/>
      <c r="NQ310" s="5"/>
      <c r="NR310" s="5"/>
      <c r="NS310" s="5"/>
      <c r="NT310" s="5"/>
      <c r="NU310" s="5"/>
      <c r="NV310" s="5"/>
      <c r="NW310" s="5"/>
      <c r="NX310" s="5"/>
      <c r="NY310" s="5"/>
      <c r="NZ310" s="5"/>
      <c r="OA310" s="5"/>
      <c r="OB310" s="5"/>
      <c r="OC310" s="5"/>
      <c r="OD310" s="5"/>
      <c r="OE310" s="5"/>
      <c r="OF310" s="5"/>
      <c r="OG310" s="5"/>
      <c r="OH310" s="5"/>
      <c r="OI310" s="5"/>
      <c r="OJ310" s="5"/>
      <c r="OK310" s="5"/>
      <c r="OL310" s="5"/>
      <c r="OM310" s="5"/>
      <c r="ON310" s="5"/>
      <c r="OO310" s="5"/>
      <c r="OP310" s="5"/>
      <c r="OQ310" s="5"/>
      <c r="OR310" s="5"/>
      <c r="OS310" s="5"/>
      <c r="OT310" s="5"/>
      <c r="OU310" s="5"/>
      <c r="OV310" s="5"/>
      <c r="OW310" s="5"/>
      <c r="OX310" s="5"/>
      <c r="OY310" s="5"/>
      <c r="OZ310" s="5"/>
      <c r="PA310" s="5"/>
      <c r="PB310" s="5"/>
      <c r="PC310" s="5"/>
      <c r="PD310" s="5"/>
      <c r="PE310" s="5"/>
      <c r="PF310" s="5"/>
      <c r="PG310" s="5"/>
      <c r="PH310" s="5"/>
      <c r="PI310" s="5"/>
      <c r="PJ310" s="5"/>
      <c r="PK310" s="5"/>
      <c r="PL310" s="5"/>
      <c r="PM310" s="5"/>
      <c r="PN310" s="5"/>
      <c r="PO310" s="5"/>
      <c r="PP310" s="5"/>
      <c r="PQ310" s="5"/>
      <c r="PR310" s="5"/>
      <c r="PS310" s="5"/>
      <c r="PT310" s="5"/>
      <c r="PU310" s="5"/>
      <c r="PV310" s="5"/>
      <c r="PW310" s="5"/>
      <c r="PX310" s="5"/>
      <c r="PY310" s="5"/>
      <c r="PZ310" s="5"/>
      <c r="QA310" s="5"/>
      <c r="QB310" s="5"/>
      <c r="QC310" s="5"/>
      <c r="QD310" s="5"/>
      <c r="QE310" s="5"/>
      <c r="QF310" s="5"/>
      <c r="QG310" s="5"/>
      <c r="QH310" s="5"/>
      <c r="QI310" s="5"/>
      <c r="QJ310" s="5"/>
      <c r="QK310" s="5"/>
      <c r="QL310" s="5"/>
      <c r="QM310" s="5"/>
      <c r="QN310" s="5"/>
      <c r="QO310" s="5"/>
      <c r="QP310" s="5"/>
      <c r="QQ310" s="5"/>
      <c r="QR310" s="5"/>
      <c r="QS310" s="5"/>
      <c r="QT310" s="5"/>
      <c r="QU310" s="5"/>
      <c r="QV310" s="5"/>
      <c r="QW310" s="5"/>
      <c r="QX310" s="5"/>
      <c r="QY310" s="5"/>
      <c r="QZ310" s="5"/>
      <c r="RA310" s="5"/>
      <c r="RB310" s="5"/>
      <c r="RC310" s="5"/>
      <c r="RD310" s="5"/>
      <c r="RE310" s="5"/>
      <c r="RF310" s="5"/>
      <c r="RG310" s="5"/>
      <c r="RH310" s="5"/>
      <c r="RI310" s="5"/>
      <c r="RJ310" s="5"/>
      <c r="RK310" s="5"/>
      <c r="RL310" s="5"/>
      <c r="RM310" s="5"/>
      <c r="RN310" s="5"/>
      <c r="RO310" s="5"/>
      <c r="RP310" s="5"/>
      <c r="RQ310" s="5"/>
      <c r="RR310" s="5"/>
      <c r="RS310" s="5"/>
      <c r="RT310" s="5"/>
      <c r="RU310" s="5"/>
      <c r="RV310" s="5"/>
      <c r="RW310" s="5"/>
      <c r="RX310" s="5"/>
      <c r="RY310" s="5"/>
      <c r="RZ310" s="5"/>
      <c r="SA310" s="5"/>
      <c r="SB310" s="5"/>
      <c r="SC310" s="5"/>
      <c r="SD310" s="5"/>
      <c r="SE310" s="5"/>
      <c r="SF310" s="5"/>
      <c r="SG310" s="5"/>
      <c r="SH310" s="5"/>
      <c r="SI310" s="5"/>
      <c r="SJ310" s="5"/>
      <c r="SK310" s="5"/>
      <c r="SL310" s="5"/>
      <c r="SM310" s="5"/>
      <c r="SN310" s="5"/>
      <c r="SO310" s="5"/>
      <c r="SP310" s="5"/>
      <c r="SQ310" s="5"/>
      <c r="SR310" s="5"/>
      <c r="SS310" s="5"/>
      <c r="ST310" s="5"/>
      <c r="SU310" s="5"/>
      <c r="SV310" s="5"/>
      <c r="SW310" s="5"/>
      <c r="SX310" s="5"/>
      <c r="SY310" s="5"/>
      <c r="SZ310" s="5"/>
      <c r="TA310" s="5"/>
      <c r="TB310" s="5"/>
    </row>
    <row r="311" spans="6:522" s="1" customFormat="1"/>
    <row r="312" spans="6:522" s="1" customFormat="1"/>
    <row r="313" spans="6:522" s="1" customFormat="1">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c r="CW313" s="5"/>
      <c r="CX313" s="5"/>
      <c r="CY313" s="5"/>
      <c r="CZ313" s="5"/>
      <c r="DA313" s="5"/>
      <c r="DB313" s="5"/>
      <c r="DC313" s="5"/>
      <c r="DD313" s="5"/>
      <c r="DE313" s="5"/>
      <c r="DF313" s="5"/>
      <c r="DG313" s="5"/>
      <c r="DH313" s="5"/>
      <c r="DI313" s="5"/>
      <c r="DJ313" s="5"/>
      <c r="DK313" s="5"/>
      <c r="DL313" s="5"/>
      <c r="DM313" s="5"/>
      <c r="DN313" s="5"/>
      <c r="DO313" s="5"/>
      <c r="DP313" s="5"/>
      <c r="DQ313" s="5"/>
      <c r="DR313" s="5"/>
      <c r="DS313" s="5"/>
      <c r="DT313" s="5"/>
      <c r="DU313" s="5"/>
      <c r="DV313" s="5"/>
      <c r="DW313" s="5"/>
      <c r="DX313" s="5"/>
      <c r="DY313" s="5"/>
      <c r="DZ313" s="5"/>
      <c r="EA313" s="5"/>
      <c r="EB313" s="5"/>
      <c r="EC313" s="5"/>
      <c r="ED313" s="5"/>
      <c r="EE313" s="5"/>
      <c r="EF313" s="5"/>
      <c r="EG313" s="5"/>
      <c r="EH313" s="5"/>
      <c r="EI313" s="5"/>
      <c r="EJ313" s="5"/>
      <c r="EK313" s="5"/>
      <c r="EL313" s="5"/>
      <c r="EM313" s="5"/>
      <c r="EN313" s="5"/>
      <c r="EO313" s="5"/>
      <c r="EP313" s="5"/>
      <c r="EQ313" s="5"/>
      <c r="ER313" s="5"/>
      <c r="ES313" s="5"/>
      <c r="ET313" s="5"/>
      <c r="EU313" s="5"/>
      <c r="EV313" s="5"/>
      <c r="EW313" s="5"/>
      <c r="EX313" s="5"/>
      <c r="EY313" s="5"/>
      <c r="EZ313" s="5"/>
      <c r="FA313" s="5"/>
      <c r="FB313" s="5"/>
      <c r="FC313" s="5"/>
      <c r="FD313" s="5"/>
      <c r="FE313" s="5"/>
      <c r="FF313" s="5"/>
      <c r="FG313" s="5"/>
      <c r="FH313" s="5"/>
      <c r="FI313" s="5"/>
      <c r="FJ313" s="5"/>
      <c r="FK313" s="5"/>
      <c r="FL313" s="5"/>
      <c r="FM313" s="5"/>
      <c r="FN313" s="5"/>
      <c r="FO313" s="5"/>
      <c r="FP313" s="5"/>
      <c r="FQ313" s="5"/>
      <c r="FR313" s="5"/>
      <c r="FS313" s="5"/>
      <c r="FT313" s="5"/>
      <c r="FU313" s="5"/>
      <c r="FV313" s="5"/>
      <c r="FW313" s="5"/>
      <c r="FX313" s="5"/>
      <c r="FY313" s="5"/>
      <c r="FZ313" s="5"/>
      <c r="GA313" s="5"/>
      <c r="GB313" s="5"/>
      <c r="GC313" s="5"/>
      <c r="GD313" s="5"/>
      <c r="GE313" s="5"/>
      <c r="GF313" s="5"/>
      <c r="GG313" s="5"/>
      <c r="GH313" s="5"/>
      <c r="GI313" s="5"/>
      <c r="GJ313" s="5"/>
      <c r="GK313" s="5"/>
      <c r="GL313" s="5"/>
      <c r="GM313" s="5"/>
      <c r="GN313" s="5"/>
      <c r="GO313" s="5"/>
      <c r="GP313" s="5"/>
      <c r="GQ313" s="5"/>
      <c r="GR313" s="5"/>
      <c r="GS313" s="5"/>
      <c r="GT313" s="5"/>
      <c r="GU313" s="5"/>
      <c r="GV313" s="5"/>
      <c r="GW313" s="5"/>
      <c r="GX313" s="5"/>
      <c r="GY313" s="5"/>
      <c r="GZ313" s="5"/>
      <c r="HA313" s="5"/>
      <c r="HB313" s="5"/>
      <c r="HC313" s="5"/>
      <c r="HD313" s="5"/>
      <c r="HE313" s="5"/>
      <c r="HF313" s="5"/>
      <c r="HG313" s="5"/>
      <c r="HH313" s="5"/>
      <c r="HI313" s="5"/>
      <c r="HJ313" s="5"/>
      <c r="HK313" s="5"/>
      <c r="HL313" s="5"/>
      <c r="HM313" s="5"/>
      <c r="HN313" s="5"/>
      <c r="HO313" s="5"/>
      <c r="HP313" s="5"/>
      <c r="HQ313" s="5"/>
      <c r="HR313" s="5"/>
      <c r="HS313" s="5"/>
      <c r="HT313" s="5"/>
      <c r="HU313" s="5"/>
      <c r="HV313" s="5"/>
      <c r="HW313" s="5"/>
      <c r="HX313" s="5"/>
      <c r="HY313" s="5"/>
      <c r="HZ313" s="5"/>
      <c r="IA313" s="5"/>
      <c r="IB313" s="5"/>
      <c r="IC313" s="5"/>
      <c r="ID313" s="5"/>
      <c r="IE313" s="5"/>
      <c r="IF313" s="5"/>
      <c r="IG313" s="5"/>
      <c r="IH313" s="5"/>
      <c r="II313" s="5"/>
      <c r="IJ313" s="5"/>
      <c r="IK313" s="5"/>
      <c r="IL313" s="5"/>
      <c r="IM313" s="5"/>
      <c r="IN313" s="5"/>
      <c r="IO313" s="5"/>
      <c r="IP313" s="5"/>
      <c r="IQ313" s="5"/>
      <c r="IR313" s="5"/>
      <c r="IS313" s="5"/>
      <c r="IT313" s="5"/>
      <c r="IU313" s="5"/>
      <c r="IV313" s="5"/>
      <c r="IW313" s="5"/>
      <c r="IX313" s="5"/>
      <c r="IY313" s="5"/>
      <c r="IZ313" s="5"/>
      <c r="JA313" s="5"/>
      <c r="JB313" s="5"/>
      <c r="JC313" s="5"/>
      <c r="JD313" s="5"/>
      <c r="JE313" s="5"/>
      <c r="JF313" s="5"/>
      <c r="JG313" s="5"/>
      <c r="JH313" s="5"/>
      <c r="JI313" s="5"/>
      <c r="JJ313" s="5"/>
      <c r="JK313" s="5"/>
      <c r="JL313" s="5"/>
      <c r="JM313" s="5"/>
      <c r="JN313" s="5"/>
      <c r="JO313" s="5"/>
      <c r="JP313" s="5"/>
      <c r="JQ313" s="5"/>
      <c r="JR313" s="5"/>
      <c r="JS313" s="5"/>
      <c r="JT313" s="5"/>
      <c r="JU313" s="5"/>
      <c r="JV313" s="5"/>
      <c r="JW313" s="5"/>
      <c r="JX313" s="5"/>
      <c r="JY313" s="5"/>
      <c r="JZ313" s="5"/>
      <c r="KA313" s="5"/>
      <c r="KB313" s="5"/>
      <c r="KC313" s="5"/>
      <c r="KD313" s="5"/>
      <c r="KE313" s="5"/>
      <c r="KF313" s="5"/>
      <c r="KG313" s="5"/>
      <c r="KH313" s="5"/>
      <c r="KI313" s="5"/>
      <c r="KJ313" s="5"/>
      <c r="KK313" s="5"/>
      <c r="KL313" s="5"/>
      <c r="KM313" s="5"/>
      <c r="KN313" s="5"/>
      <c r="KO313" s="5"/>
      <c r="KP313" s="5"/>
      <c r="KQ313" s="5"/>
      <c r="KR313" s="5"/>
      <c r="KS313" s="5"/>
      <c r="KT313" s="5"/>
      <c r="KU313" s="5"/>
      <c r="KV313" s="5"/>
      <c r="KW313" s="5"/>
      <c r="KX313" s="5"/>
      <c r="KY313" s="5"/>
      <c r="KZ313" s="5"/>
      <c r="LA313" s="5"/>
      <c r="LB313" s="5"/>
      <c r="LC313" s="5"/>
      <c r="LD313" s="5"/>
      <c r="LE313" s="5"/>
      <c r="LF313" s="5"/>
      <c r="LG313" s="5"/>
      <c r="LH313" s="5"/>
      <c r="LI313" s="5"/>
      <c r="LJ313" s="5"/>
      <c r="LK313" s="5"/>
      <c r="LL313" s="5"/>
      <c r="LM313" s="5"/>
      <c r="LN313" s="5"/>
      <c r="LO313" s="5"/>
      <c r="LP313" s="5"/>
      <c r="LQ313" s="5"/>
      <c r="LR313" s="5"/>
      <c r="LS313" s="5"/>
      <c r="LT313" s="5"/>
      <c r="LU313" s="5"/>
      <c r="LV313" s="5"/>
      <c r="LW313" s="5"/>
      <c r="LX313" s="5"/>
      <c r="LY313" s="5"/>
      <c r="LZ313" s="5"/>
      <c r="MA313" s="5"/>
      <c r="MB313" s="5"/>
      <c r="MC313" s="5"/>
      <c r="MD313" s="5"/>
      <c r="ME313" s="5"/>
      <c r="MF313" s="5"/>
      <c r="MG313" s="5"/>
      <c r="MH313" s="5"/>
      <c r="MI313" s="5"/>
      <c r="MJ313" s="5"/>
      <c r="MK313" s="5"/>
      <c r="ML313" s="5"/>
      <c r="MM313" s="5"/>
      <c r="MN313" s="5"/>
      <c r="MO313" s="5"/>
      <c r="MP313" s="5"/>
      <c r="MQ313" s="5"/>
      <c r="MR313" s="5"/>
      <c r="MS313" s="5"/>
      <c r="MT313" s="5"/>
      <c r="MU313" s="5"/>
      <c r="MV313" s="5"/>
      <c r="MW313" s="5"/>
      <c r="MX313" s="5"/>
      <c r="MY313" s="5"/>
      <c r="MZ313" s="5"/>
      <c r="NA313" s="5"/>
      <c r="NB313" s="5"/>
      <c r="NC313" s="5"/>
      <c r="ND313" s="5"/>
      <c r="NE313" s="5"/>
      <c r="NF313" s="5"/>
      <c r="NG313" s="5"/>
      <c r="NH313" s="5"/>
      <c r="NI313" s="5"/>
      <c r="NJ313" s="5"/>
      <c r="NK313" s="5"/>
      <c r="NL313" s="5"/>
      <c r="NM313" s="5"/>
      <c r="NN313" s="5"/>
      <c r="NO313" s="5"/>
      <c r="NP313" s="5"/>
      <c r="NQ313" s="5"/>
      <c r="NR313" s="5"/>
      <c r="NS313" s="5"/>
      <c r="NT313" s="5"/>
      <c r="NU313" s="5"/>
      <c r="NV313" s="5"/>
      <c r="NW313" s="5"/>
      <c r="NX313" s="5"/>
      <c r="NY313" s="5"/>
      <c r="NZ313" s="5"/>
      <c r="OA313" s="5"/>
      <c r="OB313" s="5"/>
      <c r="OC313" s="5"/>
      <c r="OD313" s="5"/>
      <c r="OE313" s="5"/>
      <c r="OF313" s="5"/>
      <c r="OG313" s="5"/>
      <c r="OH313" s="5"/>
      <c r="OI313" s="5"/>
      <c r="OJ313" s="5"/>
      <c r="OK313" s="5"/>
      <c r="OL313" s="5"/>
      <c r="OM313" s="5"/>
      <c r="ON313" s="5"/>
      <c r="OO313" s="5"/>
      <c r="OP313" s="5"/>
      <c r="OQ313" s="5"/>
      <c r="OR313" s="5"/>
      <c r="OS313" s="5"/>
      <c r="OT313" s="5"/>
      <c r="OU313" s="5"/>
      <c r="OV313" s="5"/>
      <c r="OW313" s="5"/>
      <c r="OX313" s="5"/>
      <c r="OY313" s="5"/>
      <c r="OZ313" s="5"/>
      <c r="PA313" s="5"/>
      <c r="PB313" s="5"/>
      <c r="PC313" s="5"/>
      <c r="PD313" s="5"/>
      <c r="PE313" s="5"/>
      <c r="PF313" s="5"/>
      <c r="PG313" s="5"/>
      <c r="PH313" s="5"/>
      <c r="PI313" s="5"/>
      <c r="PJ313" s="5"/>
      <c r="PK313" s="5"/>
      <c r="PL313" s="5"/>
      <c r="PM313" s="5"/>
      <c r="PN313" s="5"/>
      <c r="PO313" s="5"/>
      <c r="PP313" s="5"/>
      <c r="PQ313" s="5"/>
      <c r="PR313" s="5"/>
      <c r="PS313" s="5"/>
      <c r="PT313" s="5"/>
      <c r="PU313" s="5"/>
      <c r="PV313" s="5"/>
      <c r="PW313" s="5"/>
      <c r="PX313" s="5"/>
      <c r="PY313" s="5"/>
      <c r="PZ313" s="5"/>
      <c r="QA313" s="5"/>
      <c r="QB313" s="5"/>
      <c r="QC313" s="5"/>
      <c r="QD313" s="5"/>
      <c r="QE313" s="5"/>
      <c r="QF313" s="5"/>
      <c r="QG313" s="5"/>
      <c r="QH313" s="5"/>
      <c r="QI313" s="5"/>
      <c r="QJ313" s="5"/>
      <c r="QK313" s="5"/>
      <c r="QL313" s="5"/>
      <c r="QM313" s="5"/>
      <c r="QN313" s="5"/>
      <c r="QO313" s="5"/>
      <c r="QP313" s="5"/>
      <c r="QQ313" s="5"/>
      <c r="QR313" s="5"/>
      <c r="QS313" s="5"/>
      <c r="QT313" s="5"/>
      <c r="QU313" s="5"/>
      <c r="QV313" s="5"/>
      <c r="QW313" s="5"/>
      <c r="QX313" s="5"/>
      <c r="QY313" s="5"/>
      <c r="QZ313" s="5"/>
      <c r="RA313" s="5"/>
      <c r="RB313" s="5"/>
      <c r="RC313" s="5"/>
      <c r="RD313" s="5"/>
      <c r="RE313" s="5"/>
      <c r="RF313" s="5"/>
      <c r="RG313" s="5"/>
      <c r="RH313" s="5"/>
      <c r="RI313" s="5"/>
      <c r="RJ313" s="5"/>
      <c r="RK313" s="5"/>
      <c r="RL313" s="5"/>
      <c r="RM313" s="5"/>
      <c r="RN313" s="5"/>
      <c r="RO313" s="5"/>
      <c r="RP313" s="5"/>
      <c r="RQ313" s="5"/>
      <c r="RR313" s="5"/>
      <c r="RS313" s="5"/>
      <c r="RT313" s="5"/>
      <c r="RU313" s="5"/>
      <c r="RV313" s="5"/>
      <c r="RW313" s="5"/>
      <c r="RX313" s="5"/>
      <c r="RY313" s="5"/>
      <c r="RZ313" s="5"/>
      <c r="SA313" s="5"/>
      <c r="SB313" s="5"/>
      <c r="SC313" s="5"/>
      <c r="SD313" s="5"/>
      <c r="SE313" s="5"/>
      <c r="SF313" s="5"/>
      <c r="SG313" s="5"/>
      <c r="SH313" s="5"/>
      <c r="SI313" s="5"/>
      <c r="SJ313" s="5"/>
      <c r="SK313" s="5"/>
      <c r="SL313" s="5"/>
      <c r="SM313" s="5"/>
      <c r="SN313" s="5"/>
      <c r="SO313" s="5"/>
      <c r="SP313" s="5"/>
      <c r="SQ313" s="5"/>
      <c r="SR313" s="5"/>
      <c r="SS313" s="5"/>
      <c r="ST313" s="5"/>
      <c r="SU313" s="5"/>
      <c r="SV313" s="5"/>
      <c r="SW313" s="5"/>
      <c r="SX313" s="5"/>
      <c r="SY313" s="5"/>
      <c r="SZ313" s="5"/>
      <c r="TA313" s="5"/>
      <c r="TB313" s="5"/>
    </row>
    <row r="314" spans="6:522" s="1" customFormat="1"/>
    <row r="315" spans="6:522" s="1" customFormat="1">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c r="CW315" s="5"/>
      <c r="CX315" s="5"/>
      <c r="CY315" s="5"/>
      <c r="CZ315" s="5"/>
      <c r="DA315" s="5"/>
      <c r="DB315" s="5"/>
      <c r="DC315" s="5"/>
      <c r="DD315" s="5"/>
      <c r="DE315" s="5"/>
      <c r="DF315" s="5"/>
      <c r="DG315" s="5"/>
      <c r="DH315" s="5"/>
      <c r="DI315" s="5"/>
      <c r="DJ315" s="5"/>
      <c r="DK315" s="5"/>
      <c r="DL315" s="5"/>
      <c r="DM315" s="5"/>
      <c r="DN315" s="5"/>
      <c r="DO315" s="5"/>
      <c r="DP315" s="5"/>
      <c r="DQ315" s="5"/>
      <c r="DR315" s="5"/>
      <c r="DS315" s="5"/>
      <c r="DT315" s="5"/>
      <c r="DU315" s="5"/>
      <c r="DV315" s="5"/>
      <c r="DW315" s="5"/>
      <c r="DX315" s="5"/>
      <c r="DY315" s="5"/>
      <c r="DZ315" s="5"/>
      <c r="EA315" s="5"/>
      <c r="EB315" s="5"/>
      <c r="EC315" s="5"/>
      <c r="ED315" s="5"/>
      <c r="EE315" s="5"/>
      <c r="EF315" s="5"/>
      <c r="EG315" s="5"/>
      <c r="EH315" s="5"/>
      <c r="EI315" s="5"/>
      <c r="EJ315" s="5"/>
      <c r="EK315" s="5"/>
      <c r="EL315" s="5"/>
      <c r="EM315" s="5"/>
      <c r="EN315" s="5"/>
      <c r="EO315" s="5"/>
      <c r="EP315" s="5"/>
      <c r="EQ315" s="5"/>
      <c r="ER315" s="5"/>
      <c r="ES315" s="5"/>
      <c r="ET315" s="5"/>
      <c r="EU315" s="5"/>
      <c r="EV315" s="5"/>
      <c r="EW315" s="5"/>
      <c r="EX315" s="5"/>
      <c r="EY315" s="5"/>
      <c r="EZ315" s="5"/>
      <c r="FA315" s="5"/>
      <c r="FB315" s="5"/>
      <c r="FC315" s="5"/>
      <c r="FD315" s="5"/>
      <c r="FE315" s="5"/>
      <c r="FF315" s="5"/>
      <c r="FG315" s="5"/>
      <c r="FH315" s="5"/>
      <c r="FI315" s="5"/>
      <c r="FJ315" s="5"/>
      <c r="FK315" s="5"/>
      <c r="FL315" s="5"/>
      <c r="FM315" s="5"/>
      <c r="FN315" s="5"/>
      <c r="FO315" s="5"/>
      <c r="FP315" s="5"/>
      <c r="FQ315" s="5"/>
      <c r="FR315" s="5"/>
      <c r="FS315" s="5"/>
      <c r="FT315" s="5"/>
      <c r="FU315" s="5"/>
      <c r="FV315" s="5"/>
      <c r="FW315" s="5"/>
      <c r="FX315" s="5"/>
      <c r="FY315" s="5"/>
      <c r="FZ315" s="5"/>
      <c r="GA315" s="5"/>
      <c r="GB315" s="5"/>
      <c r="GC315" s="5"/>
      <c r="GD315" s="5"/>
      <c r="GE315" s="5"/>
      <c r="GF315" s="5"/>
      <c r="GG315" s="5"/>
      <c r="GH315" s="5"/>
      <c r="GI315" s="5"/>
      <c r="GJ315" s="5"/>
      <c r="GK315" s="5"/>
      <c r="GL315" s="5"/>
      <c r="GM315" s="5"/>
      <c r="GN315" s="5"/>
      <c r="GO315" s="5"/>
      <c r="GP315" s="5"/>
      <c r="GQ315" s="5"/>
      <c r="GR315" s="5"/>
      <c r="GS315" s="5"/>
      <c r="GT315" s="5"/>
      <c r="GU315" s="5"/>
      <c r="GV315" s="5"/>
      <c r="GW315" s="5"/>
      <c r="GX315" s="5"/>
      <c r="GY315" s="5"/>
      <c r="GZ315" s="5"/>
      <c r="HA315" s="5"/>
      <c r="HB315" s="5"/>
      <c r="HC315" s="5"/>
      <c r="HD315" s="5"/>
      <c r="HE315" s="5"/>
      <c r="HF315" s="5"/>
      <c r="HG315" s="5"/>
      <c r="HH315" s="5"/>
      <c r="HI315" s="5"/>
      <c r="HJ315" s="5"/>
      <c r="HK315" s="5"/>
      <c r="HL315" s="5"/>
      <c r="HM315" s="5"/>
      <c r="HN315" s="5"/>
      <c r="HO315" s="5"/>
      <c r="HP315" s="5"/>
      <c r="HQ315" s="5"/>
      <c r="HR315" s="5"/>
      <c r="HS315" s="5"/>
      <c r="HT315" s="5"/>
      <c r="HU315" s="5"/>
      <c r="HV315" s="5"/>
      <c r="HW315" s="5"/>
      <c r="HX315" s="5"/>
      <c r="HY315" s="5"/>
      <c r="HZ315" s="5"/>
      <c r="IA315" s="5"/>
      <c r="IB315" s="5"/>
      <c r="IC315" s="5"/>
      <c r="ID315" s="5"/>
      <c r="IE315" s="5"/>
      <c r="IF315" s="5"/>
      <c r="IG315" s="5"/>
      <c r="IH315" s="5"/>
      <c r="II315" s="5"/>
      <c r="IJ315" s="5"/>
      <c r="IK315" s="5"/>
      <c r="IL315" s="5"/>
      <c r="IM315" s="5"/>
      <c r="IN315" s="5"/>
      <c r="IO315" s="5"/>
      <c r="IP315" s="5"/>
      <c r="IQ315" s="5"/>
      <c r="IR315" s="5"/>
      <c r="IS315" s="5"/>
      <c r="IT315" s="5"/>
      <c r="IU315" s="5"/>
      <c r="IV315" s="5"/>
      <c r="IW315" s="5"/>
      <c r="IX315" s="5"/>
      <c r="IY315" s="5"/>
      <c r="IZ315" s="5"/>
      <c r="JA315" s="5"/>
      <c r="JB315" s="5"/>
      <c r="JC315" s="5"/>
      <c r="JD315" s="5"/>
      <c r="JE315" s="5"/>
      <c r="JF315" s="5"/>
      <c r="JG315" s="5"/>
      <c r="JH315" s="5"/>
      <c r="JI315" s="5"/>
      <c r="JJ315" s="5"/>
      <c r="JK315" s="5"/>
      <c r="JL315" s="5"/>
      <c r="JM315" s="5"/>
      <c r="JN315" s="5"/>
      <c r="JO315" s="5"/>
      <c r="JP315" s="5"/>
      <c r="JQ315" s="5"/>
      <c r="JR315" s="5"/>
      <c r="JS315" s="5"/>
      <c r="JT315" s="5"/>
      <c r="JU315" s="5"/>
      <c r="JV315" s="5"/>
      <c r="JW315" s="5"/>
      <c r="JX315" s="5"/>
      <c r="JY315" s="5"/>
      <c r="JZ315" s="5"/>
      <c r="KA315" s="5"/>
      <c r="KB315" s="5"/>
      <c r="KC315" s="5"/>
      <c r="KD315" s="5"/>
      <c r="KE315" s="5"/>
      <c r="KF315" s="5"/>
      <c r="KG315" s="5"/>
      <c r="KH315" s="5"/>
      <c r="KI315" s="5"/>
      <c r="KJ315" s="5"/>
      <c r="KK315" s="5"/>
      <c r="KL315" s="5"/>
      <c r="KM315" s="5"/>
      <c r="KN315" s="5"/>
      <c r="KO315" s="5"/>
      <c r="KP315" s="5"/>
      <c r="KQ315" s="5"/>
      <c r="KR315" s="5"/>
      <c r="KS315" s="5"/>
      <c r="KT315" s="5"/>
      <c r="KU315" s="5"/>
      <c r="KV315" s="5"/>
      <c r="KW315" s="5"/>
      <c r="KX315" s="5"/>
      <c r="KY315" s="5"/>
      <c r="KZ315" s="5"/>
      <c r="LA315" s="5"/>
      <c r="LB315" s="5"/>
      <c r="LC315" s="5"/>
      <c r="LD315" s="5"/>
      <c r="LE315" s="5"/>
      <c r="LF315" s="5"/>
      <c r="LG315" s="5"/>
      <c r="LH315" s="5"/>
      <c r="LI315" s="5"/>
      <c r="LJ315" s="5"/>
      <c r="LK315" s="5"/>
      <c r="LL315" s="5"/>
      <c r="LM315" s="5"/>
      <c r="LN315" s="5"/>
      <c r="LO315" s="5"/>
      <c r="LP315" s="5"/>
      <c r="LQ315" s="5"/>
      <c r="LR315" s="5"/>
      <c r="LS315" s="5"/>
      <c r="LT315" s="5"/>
      <c r="LU315" s="5"/>
      <c r="LV315" s="5"/>
      <c r="LW315" s="5"/>
      <c r="LX315" s="5"/>
      <c r="LY315" s="5"/>
      <c r="LZ315" s="5"/>
      <c r="MA315" s="5"/>
      <c r="MB315" s="5"/>
      <c r="MC315" s="5"/>
      <c r="MD315" s="5"/>
      <c r="ME315" s="5"/>
      <c r="MF315" s="5"/>
      <c r="MG315" s="5"/>
      <c r="MH315" s="5"/>
      <c r="MI315" s="5"/>
      <c r="MJ315" s="5"/>
      <c r="MK315" s="5"/>
      <c r="ML315" s="5"/>
      <c r="MM315" s="5"/>
      <c r="MN315" s="5"/>
      <c r="MO315" s="5"/>
      <c r="MP315" s="5"/>
      <c r="MQ315" s="5"/>
      <c r="MR315" s="5"/>
      <c r="MS315" s="5"/>
      <c r="MT315" s="5"/>
      <c r="MU315" s="5"/>
      <c r="MV315" s="5"/>
      <c r="MW315" s="5"/>
      <c r="MX315" s="5"/>
      <c r="MY315" s="5"/>
      <c r="MZ315" s="5"/>
      <c r="NA315" s="5"/>
      <c r="NB315" s="5"/>
      <c r="NC315" s="5"/>
      <c r="ND315" s="5"/>
      <c r="NE315" s="5"/>
      <c r="NF315" s="5"/>
      <c r="NG315" s="5"/>
      <c r="NH315" s="5"/>
      <c r="NI315" s="5"/>
      <c r="NJ315" s="5"/>
      <c r="NK315" s="5"/>
      <c r="NL315" s="5"/>
      <c r="NM315" s="5"/>
      <c r="NN315" s="5"/>
      <c r="NO315" s="5"/>
      <c r="NP315" s="5"/>
      <c r="NQ315" s="5"/>
      <c r="NR315" s="5"/>
      <c r="NS315" s="5"/>
      <c r="NT315" s="5"/>
      <c r="NU315" s="5"/>
      <c r="NV315" s="5"/>
      <c r="NW315" s="5"/>
      <c r="NX315" s="5"/>
      <c r="NY315" s="5"/>
      <c r="NZ315" s="5"/>
      <c r="OA315" s="5"/>
      <c r="OB315" s="5"/>
      <c r="OC315" s="5"/>
      <c r="OD315" s="5"/>
      <c r="OE315" s="5"/>
      <c r="OF315" s="5"/>
      <c r="OG315" s="5"/>
      <c r="OH315" s="5"/>
      <c r="OI315" s="5"/>
      <c r="OJ315" s="5"/>
      <c r="OK315" s="5"/>
      <c r="OL315" s="5"/>
      <c r="OM315" s="5"/>
      <c r="ON315" s="5"/>
      <c r="OO315" s="5"/>
      <c r="OP315" s="5"/>
      <c r="OQ315" s="5"/>
      <c r="OR315" s="5"/>
      <c r="OS315" s="5"/>
      <c r="OT315" s="5"/>
      <c r="OU315" s="5"/>
      <c r="OV315" s="5"/>
      <c r="OW315" s="5"/>
      <c r="OX315" s="5"/>
      <c r="OY315" s="5"/>
      <c r="OZ315" s="5"/>
      <c r="PA315" s="5"/>
      <c r="PB315" s="5"/>
      <c r="PC315" s="5"/>
      <c r="PD315" s="5"/>
      <c r="PE315" s="5"/>
      <c r="PF315" s="5"/>
      <c r="PG315" s="5"/>
      <c r="PH315" s="5"/>
      <c r="PI315" s="5"/>
      <c r="PJ315" s="5"/>
      <c r="PK315" s="5"/>
      <c r="PL315" s="5"/>
      <c r="PM315" s="5"/>
      <c r="PN315" s="5"/>
      <c r="PO315" s="5"/>
      <c r="PP315" s="5"/>
      <c r="PQ315" s="5"/>
      <c r="PR315" s="5"/>
      <c r="PS315" s="5"/>
      <c r="PT315" s="5"/>
      <c r="PU315" s="5"/>
      <c r="PV315" s="5"/>
      <c r="PW315" s="5"/>
      <c r="PX315" s="5"/>
      <c r="PY315" s="5"/>
      <c r="PZ315" s="5"/>
      <c r="QA315" s="5"/>
      <c r="QB315" s="5"/>
      <c r="QC315" s="5"/>
      <c r="QD315" s="5"/>
      <c r="QE315" s="5"/>
      <c r="QF315" s="5"/>
      <c r="QG315" s="5"/>
      <c r="QH315" s="5"/>
      <c r="QI315" s="5"/>
      <c r="QJ315" s="5"/>
      <c r="QK315" s="5"/>
      <c r="QL315" s="5"/>
      <c r="QM315" s="5"/>
      <c r="QN315" s="5"/>
      <c r="QO315" s="5"/>
      <c r="QP315" s="5"/>
      <c r="QQ315" s="5"/>
      <c r="QR315" s="5"/>
      <c r="QS315" s="5"/>
      <c r="QT315" s="5"/>
      <c r="QU315" s="5"/>
      <c r="QV315" s="5"/>
      <c r="QW315" s="5"/>
      <c r="QX315" s="5"/>
      <c r="QY315" s="5"/>
      <c r="QZ315" s="5"/>
      <c r="RA315" s="5"/>
      <c r="RB315" s="5"/>
      <c r="RC315" s="5"/>
      <c r="RD315" s="5"/>
      <c r="RE315" s="5"/>
      <c r="RF315" s="5"/>
      <c r="RG315" s="5"/>
      <c r="RH315" s="5"/>
      <c r="RI315" s="5"/>
      <c r="RJ315" s="5"/>
      <c r="RK315" s="5"/>
      <c r="RL315" s="5"/>
      <c r="RM315" s="5"/>
      <c r="RN315" s="5"/>
      <c r="RO315" s="5"/>
      <c r="RP315" s="5"/>
      <c r="RQ315" s="5"/>
      <c r="RR315" s="5"/>
      <c r="RS315" s="5"/>
      <c r="RT315" s="5"/>
      <c r="RU315" s="5"/>
      <c r="RV315" s="5"/>
      <c r="RW315" s="5"/>
      <c r="RX315" s="5"/>
      <c r="RY315" s="5"/>
      <c r="RZ315" s="5"/>
      <c r="SA315" s="5"/>
      <c r="SB315" s="5"/>
      <c r="SC315" s="5"/>
      <c r="SD315" s="5"/>
      <c r="SE315" s="5"/>
      <c r="SF315" s="5"/>
      <c r="SG315" s="5"/>
      <c r="SH315" s="5"/>
      <c r="SI315" s="5"/>
      <c r="SJ315" s="5"/>
      <c r="SK315" s="5"/>
      <c r="SL315" s="5"/>
      <c r="SM315" s="5"/>
      <c r="SN315" s="5"/>
      <c r="SO315" s="5"/>
      <c r="SP315" s="5"/>
      <c r="SQ315" s="5"/>
      <c r="SR315" s="5"/>
      <c r="SS315" s="5"/>
      <c r="ST315" s="5"/>
      <c r="SU315" s="5"/>
      <c r="SV315" s="5"/>
      <c r="SW315" s="5"/>
      <c r="SX315" s="5"/>
      <c r="SY315" s="5"/>
      <c r="SZ315" s="5"/>
      <c r="TA315" s="5"/>
      <c r="TB315" s="5"/>
    </row>
    <row r="316" spans="6:522" s="1" customFormat="1"/>
    <row r="317" spans="6:522" s="1" customFormat="1"/>
    <row r="318" spans="6:522" s="1" customFormat="1">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c r="CW318" s="5"/>
      <c r="CX318" s="5"/>
      <c r="CY318" s="5"/>
      <c r="CZ318" s="5"/>
      <c r="DA318" s="5"/>
      <c r="DB318" s="5"/>
      <c r="DC318" s="5"/>
      <c r="DD318" s="5"/>
      <c r="DE318" s="5"/>
      <c r="DF318" s="5"/>
      <c r="DG318" s="5"/>
      <c r="DH318" s="5"/>
      <c r="DI318" s="5"/>
      <c r="DJ318" s="5"/>
      <c r="DK318" s="5"/>
      <c r="DL318" s="5"/>
      <c r="DM318" s="5"/>
      <c r="DN318" s="5"/>
      <c r="DO318" s="5"/>
      <c r="DP318" s="5"/>
      <c r="DQ318" s="5"/>
      <c r="DR318" s="5"/>
      <c r="DS318" s="5"/>
      <c r="DT318" s="5"/>
      <c r="DU318" s="5"/>
      <c r="DV318" s="5"/>
      <c r="DW318" s="5"/>
      <c r="DX318" s="5"/>
      <c r="DY318" s="5"/>
      <c r="DZ318" s="5"/>
      <c r="EA318" s="5"/>
      <c r="EB318" s="5"/>
      <c r="EC318" s="5"/>
      <c r="ED318" s="5"/>
      <c r="EE318" s="5"/>
      <c r="EF318" s="5"/>
      <c r="EG318" s="5"/>
      <c r="EH318" s="5"/>
      <c r="EI318" s="5"/>
      <c r="EJ318" s="5"/>
      <c r="EK318" s="5"/>
      <c r="EL318" s="5"/>
      <c r="EM318" s="5"/>
      <c r="EN318" s="5"/>
      <c r="EO318" s="5"/>
      <c r="EP318" s="5"/>
      <c r="EQ318" s="5"/>
      <c r="ER318" s="5"/>
      <c r="ES318" s="5"/>
      <c r="ET318" s="5"/>
      <c r="EU318" s="5"/>
      <c r="EV318" s="5"/>
      <c r="EW318" s="5"/>
      <c r="EX318" s="5"/>
      <c r="EY318" s="5"/>
      <c r="EZ318" s="5"/>
      <c r="FA318" s="5"/>
      <c r="FB318" s="5"/>
      <c r="FC318" s="5"/>
      <c r="FD318" s="5"/>
      <c r="FE318" s="5"/>
      <c r="FF318" s="5"/>
      <c r="FG318" s="5"/>
      <c r="FH318" s="5"/>
      <c r="FI318" s="5"/>
      <c r="FJ318" s="5"/>
      <c r="FK318" s="5"/>
      <c r="FL318" s="5"/>
      <c r="FM318" s="5"/>
      <c r="FN318" s="5"/>
      <c r="FO318" s="5"/>
      <c r="FP318" s="5"/>
      <c r="FQ318" s="5"/>
      <c r="FR318" s="5"/>
      <c r="FS318" s="5"/>
      <c r="FT318" s="5"/>
      <c r="FU318" s="5"/>
      <c r="FV318" s="5"/>
      <c r="FW318" s="5"/>
      <c r="FX318" s="5"/>
      <c r="FY318" s="5"/>
      <c r="FZ318" s="5"/>
      <c r="GA318" s="5"/>
      <c r="GB318" s="5"/>
      <c r="GC318" s="5"/>
      <c r="GD318" s="5"/>
      <c r="GE318" s="5"/>
      <c r="GF318" s="5"/>
      <c r="GG318" s="5"/>
      <c r="GH318" s="5"/>
      <c r="GI318" s="5"/>
      <c r="GJ318" s="5"/>
      <c r="GK318" s="5"/>
      <c r="GL318" s="5"/>
      <c r="GM318" s="5"/>
      <c r="GN318" s="5"/>
      <c r="GO318" s="5"/>
      <c r="GP318" s="5"/>
      <c r="GQ318" s="5"/>
      <c r="GR318" s="5"/>
      <c r="GS318" s="5"/>
      <c r="GT318" s="5"/>
      <c r="GU318" s="5"/>
      <c r="GV318" s="5"/>
      <c r="GW318" s="5"/>
      <c r="GX318" s="5"/>
      <c r="GY318" s="5"/>
      <c r="GZ318" s="5"/>
      <c r="HA318" s="5"/>
      <c r="HB318" s="5"/>
      <c r="HC318" s="5"/>
      <c r="HD318" s="5"/>
      <c r="HE318" s="5"/>
      <c r="HF318" s="5"/>
      <c r="HG318" s="5"/>
      <c r="HH318" s="5"/>
      <c r="HI318" s="5"/>
      <c r="HJ318" s="5"/>
      <c r="HK318" s="5"/>
      <c r="HL318" s="5"/>
      <c r="HM318" s="5"/>
      <c r="HN318" s="5"/>
      <c r="HO318" s="5"/>
      <c r="HP318" s="5"/>
      <c r="HQ318" s="5"/>
      <c r="HR318" s="5"/>
      <c r="HS318" s="5"/>
      <c r="HT318" s="5"/>
      <c r="HU318" s="5"/>
      <c r="HV318" s="5"/>
      <c r="HW318" s="5"/>
      <c r="HX318" s="5"/>
      <c r="HY318" s="5"/>
      <c r="HZ318" s="5"/>
      <c r="IA318" s="5"/>
      <c r="IB318" s="5"/>
      <c r="IC318" s="5"/>
      <c r="ID318" s="5"/>
      <c r="IE318" s="5"/>
      <c r="IF318" s="5"/>
      <c r="IG318" s="5"/>
      <c r="IH318" s="5"/>
      <c r="II318" s="5"/>
      <c r="IJ318" s="5"/>
      <c r="IK318" s="5"/>
      <c r="IL318" s="5"/>
      <c r="IM318" s="5"/>
      <c r="IN318" s="5"/>
      <c r="IO318" s="5"/>
      <c r="IP318" s="5"/>
      <c r="IQ318" s="5"/>
      <c r="IR318" s="5"/>
      <c r="IS318" s="5"/>
      <c r="IT318" s="5"/>
      <c r="IU318" s="5"/>
      <c r="IV318" s="5"/>
      <c r="IW318" s="5"/>
      <c r="IX318" s="5"/>
      <c r="IY318" s="5"/>
      <c r="IZ318" s="5"/>
      <c r="JA318" s="5"/>
      <c r="JB318" s="5"/>
      <c r="JC318" s="5"/>
      <c r="JD318" s="5"/>
      <c r="JE318" s="5"/>
      <c r="JF318" s="5"/>
      <c r="JG318" s="5"/>
      <c r="JH318" s="5"/>
      <c r="JI318" s="5"/>
      <c r="JJ318" s="5"/>
      <c r="JK318" s="5"/>
      <c r="JL318" s="5"/>
      <c r="JM318" s="5"/>
      <c r="JN318" s="5"/>
      <c r="JO318" s="5"/>
      <c r="JP318" s="5"/>
      <c r="JQ318" s="5"/>
      <c r="JR318" s="5"/>
      <c r="JS318" s="5"/>
      <c r="JT318" s="5"/>
      <c r="JU318" s="5"/>
      <c r="JV318" s="5"/>
      <c r="JW318" s="5"/>
      <c r="JX318" s="5"/>
      <c r="JY318" s="5"/>
      <c r="JZ318" s="5"/>
      <c r="KA318" s="5"/>
      <c r="KB318" s="5"/>
      <c r="KC318" s="5"/>
      <c r="KD318" s="5"/>
      <c r="KE318" s="5"/>
      <c r="KF318" s="5"/>
      <c r="KG318" s="5"/>
      <c r="KH318" s="5"/>
      <c r="KI318" s="5"/>
      <c r="KJ318" s="5"/>
      <c r="KK318" s="5"/>
      <c r="KL318" s="5"/>
      <c r="KM318" s="5"/>
      <c r="KN318" s="5"/>
      <c r="KO318" s="5"/>
      <c r="KP318" s="5"/>
      <c r="KQ318" s="5"/>
      <c r="KR318" s="5"/>
      <c r="KS318" s="5"/>
      <c r="KT318" s="5"/>
      <c r="KU318" s="5"/>
      <c r="KV318" s="5"/>
      <c r="KW318" s="5"/>
      <c r="KX318" s="5"/>
      <c r="KY318" s="5"/>
      <c r="KZ318" s="5"/>
      <c r="LA318" s="5"/>
      <c r="LB318" s="5"/>
      <c r="LC318" s="5"/>
      <c r="LD318" s="5"/>
      <c r="LE318" s="5"/>
      <c r="LF318" s="5"/>
      <c r="LG318" s="5"/>
      <c r="LH318" s="5"/>
      <c r="LI318" s="5"/>
      <c r="LJ318" s="5"/>
      <c r="LK318" s="5"/>
      <c r="LL318" s="5"/>
      <c r="LM318" s="5"/>
      <c r="LN318" s="5"/>
      <c r="LO318" s="5"/>
      <c r="LP318" s="5"/>
      <c r="LQ318" s="5"/>
      <c r="LR318" s="5"/>
      <c r="LS318" s="5"/>
      <c r="LT318" s="5"/>
      <c r="LU318" s="5"/>
      <c r="LV318" s="5"/>
      <c r="LW318" s="5"/>
      <c r="LX318" s="5"/>
      <c r="LY318" s="5"/>
      <c r="LZ318" s="5"/>
      <c r="MA318" s="5"/>
      <c r="MB318" s="5"/>
      <c r="MC318" s="5"/>
      <c r="MD318" s="5"/>
      <c r="ME318" s="5"/>
      <c r="MF318" s="5"/>
      <c r="MG318" s="5"/>
      <c r="MH318" s="5"/>
      <c r="MI318" s="5"/>
      <c r="MJ318" s="5"/>
      <c r="MK318" s="5"/>
      <c r="ML318" s="5"/>
      <c r="MM318" s="5"/>
      <c r="MN318" s="5"/>
      <c r="MO318" s="5"/>
      <c r="MP318" s="5"/>
      <c r="MQ318" s="5"/>
      <c r="MR318" s="5"/>
      <c r="MS318" s="5"/>
      <c r="MT318" s="5"/>
      <c r="MU318" s="5"/>
      <c r="MV318" s="5"/>
      <c r="MW318" s="5"/>
      <c r="MX318" s="5"/>
      <c r="MY318" s="5"/>
      <c r="MZ318" s="5"/>
      <c r="NA318" s="5"/>
      <c r="NB318" s="5"/>
      <c r="NC318" s="5"/>
      <c r="ND318" s="5"/>
      <c r="NE318" s="5"/>
      <c r="NF318" s="5"/>
      <c r="NG318" s="5"/>
      <c r="NH318" s="5"/>
      <c r="NI318" s="5"/>
      <c r="NJ318" s="5"/>
      <c r="NK318" s="5"/>
      <c r="NL318" s="5"/>
      <c r="NM318" s="5"/>
      <c r="NN318" s="5"/>
      <c r="NO318" s="5"/>
      <c r="NP318" s="5"/>
      <c r="NQ318" s="5"/>
      <c r="NR318" s="5"/>
      <c r="NS318" s="5"/>
      <c r="NT318" s="5"/>
      <c r="NU318" s="5"/>
      <c r="NV318" s="5"/>
      <c r="NW318" s="5"/>
      <c r="NX318" s="5"/>
      <c r="NY318" s="5"/>
      <c r="NZ318" s="5"/>
      <c r="OA318" s="5"/>
      <c r="OB318" s="5"/>
      <c r="OC318" s="5"/>
      <c r="OD318" s="5"/>
      <c r="OE318" s="5"/>
      <c r="OF318" s="5"/>
      <c r="OG318" s="5"/>
      <c r="OH318" s="5"/>
      <c r="OI318" s="5"/>
      <c r="OJ318" s="5"/>
      <c r="OK318" s="5"/>
      <c r="OL318" s="5"/>
      <c r="OM318" s="5"/>
      <c r="ON318" s="5"/>
      <c r="OO318" s="5"/>
      <c r="OP318" s="5"/>
      <c r="OQ318" s="5"/>
      <c r="OR318" s="5"/>
      <c r="OS318" s="5"/>
      <c r="OT318" s="5"/>
      <c r="OU318" s="5"/>
      <c r="OV318" s="5"/>
      <c r="OW318" s="5"/>
      <c r="OX318" s="5"/>
      <c r="OY318" s="5"/>
      <c r="OZ318" s="5"/>
      <c r="PA318" s="5"/>
      <c r="PB318" s="5"/>
      <c r="PC318" s="5"/>
      <c r="PD318" s="5"/>
      <c r="PE318" s="5"/>
      <c r="PF318" s="5"/>
      <c r="PG318" s="5"/>
      <c r="PH318" s="5"/>
      <c r="PI318" s="5"/>
      <c r="PJ318" s="5"/>
      <c r="PK318" s="5"/>
      <c r="PL318" s="5"/>
      <c r="PM318" s="5"/>
      <c r="PN318" s="5"/>
      <c r="PO318" s="5"/>
      <c r="PP318" s="5"/>
      <c r="PQ318" s="5"/>
      <c r="PR318" s="5"/>
      <c r="PS318" s="5"/>
      <c r="PT318" s="5"/>
      <c r="PU318" s="5"/>
      <c r="PV318" s="5"/>
      <c r="PW318" s="5"/>
      <c r="PX318" s="5"/>
      <c r="PY318" s="5"/>
      <c r="PZ318" s="5"/>
      <c r="QA318" s="5"/>
      <c r="QB318" s="5"/>
      <c r="QC318" s="5"/>
      <c r="QD318" s="5"/>
      <c r="QE318" s="5"/>
      <c r="QF318" s="5"/>
      <c r="QG318" s="5"/>
      <c r="QH318" s="5"/>
      <c r="QI318" s="5"/>
      <c r="QJ318" s="5"/>
      <c r="QK318" s="5"/>
      <c r="QL318" s="5"/>
      <c r="QM318" s="5"/>
      <c r="QN318" s="5"/>
      <c r="QO318" s="5"/>
      <c r="QP318" s="5"/>
      <c r="QQ318" s="5"/>
      <c r="QR318" s="5"/>
      <c r="QS318" s="5"/>
      <c r="QT318" s="5"/>
      <c r="QU318" s="5"/>
      <c r="QV318" s="5"/>
      <c r="QW318" s="5"/>
      <c r="QX318" s="5"/>
      <c r="QY318" s="5"/>
      <c r="QZ318" s="5"/>
      <c r="RA318" s="5"/>
      <c r="RB318" s="5"/>
      <c r="RC318" s="5"/>
      <c r="RD318" s="5"/>
      <c r="RE318" s="5"/>
      <c r="RF318" s="5"/>
      <c r="RG318" s="5"/>
      <c r="RH318" s="5"/>
      <c r="RI318" s="5"/>
      <c r="RJ318" s="5"/>
      <c r="RK318" s="5"/>
      <c r="RL318" s="5"/>
      <c r="RM318" s="5"/>
      <c r="RN318" s="5"/>
      <c r="RO318" s="5"/>
      <c r="RP318" s="5"/>
      <c r="RQ318" s="5"/>
      <c r="RR318" s="5"/>
      <c r="RS318" s="5"/>
      <c r="RT318" s="5"/>
      <c r="RU318" s="5"/>
      <c r="RV318" s="5"/>
      <c r="RW318" s="5"/>
      <c r="RX318" s="5"/>
      <c r="RY318" s="5"/>
      <c r="RZ318" s="5"/>
      <c r="SA318" s="5"/>
      <c r="SB318" s="5"/>
      <c r="SC318" s="5"/>
      <c r="SD318" s="5"/>
      <c r="SE318" s="5"/>
      <c r="SF318" s="5"/>
      <c r="SG318" s="5"/>
      <c r="SH318" s="5"/>
      <c r="SI318" s="5"/>
      <c r="SJ318" s="5"/>
      <c r="SK318" s="5"/>
      <c r="SL318" s="5"/>
      <c r="SM318" s="5"/>
      <c r="SN318" s="5"/>
      <c r="SO318" s="5"/>
      <c r="SP318" s="5"/>
      <c r="SQ318" s="5"/>
      <c r="SR318" s="5"/>
      <c r="SS318" s="5"/>
      <c r="ST318" s="5"/>
      <c r="SU318" s="5"/>
      <c r="SV318" s="5"/>
      <c r="SW318" s="5"/>
      <c r="SX318" s="5"/>
      <c r="SY318" s="5"/>
      <c r="SZ318" s="5"/>
      <c r="TA318" s="5"/>
      <c r="TB318" s="5"/>
    </row>
    <row r="319" spans="6:522" s="1" customFormat="1"/>
    <row r="320" spans="6:522" s="1" customFormat="1">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c r="CW320" s="5"/>
      <c r="CX320" s="5"/>
      <c r="CY320" s="5"/>
      <c r="CZ320" s="5"/>
      <c r="DA320" s="5"/>
      <c r="DB320" s="5"/>
      <c r="DC320" s="5"/>
      <c r="DD320" s="5"/>
      <c r="DE320" s="5"/>
      <c r="DF320" s="5"/>
      <c r="DG320" s="5"/>
      <c r="DH320" s="5"/>
      <c r="DI320" s="5"/>
      <c r="DJ320" s="5"/>
      <c r="DK320" s="5"/>
      <c r="DL320" s="5"/>
      <c r="DM320" s="5"/>
      <c r="DN320" s="5"/>
      <c r="DO320" s="5"/>
      <c r="DP320" s="5"/>
      <c r="DQ320" s="5"/>
      <c r="DR320" s="5"/>
      <c r="DS320" s="5"/>
      <c r="DT320" s="5"/>
      <c r="DU320" s="5"/>
      <c r="DV320" s="5"/>
      <c r="DW320" s="5"/>
      <c r="DX320" s="5"/>
      <c r="DY320" s="5"/>
      <c r="DZ320" s="5"/>
      <c r="EA320" s="5"/>
      <c r="EB320" s="5"/>
      <c r="EC320" s="5"/>
      <c r="ED320" s="5"/>
      <c r="EE320" s="5"/>
      <c r="EF320" s="5"/>
      <c r="EG320" s="5"/>
      <c r="EH320" s="5"/>
      <c r="EI320" s="5"/>
      <c r="EJ320" s="5"/>
      <c r="EK320" s="5"/>
      <c r="EL320" s="5"/>
      <c r="EM320" s="5"/>
      <c r="EN320" s="5"/>
      <c r="EO320" s="5"/>
      <c r="EP320" s="5"/>
      <c r="EQ320" s="5"/>
      <c r="ER320" s="5"/>
      <c r="ES320" s="5"/>
      <c r="ET320" s="5"/>
      <c r="EU320" s="5"/>
      <c r="EV320" s="5"/>
      <c r="EW320" s="5"/>
      <c r="EX320" s="5"/>
      <c r="EY320" s="5"/>
      <c r="EZ320" s="5"/>
      <c r="FA320" s="5"/>
      <c r="FB320" s="5"/>
      <c r="FC320" s="5"/>
      <c r="FD320" s="5"/>
      <c r="FE320" s="5"/>
      <c r="FF320" s="5"/>
      <c r="FG320" s="5"/>
      <c r="FH320" s="5"/>
      <c r="FI320" s="5"/>
      <c r="FJ320" s="5"/>
      <c r="FK320" s="5"/>
      <c r="FL320" s="5"/>
      <c r="FM320" s="5"/>
      <c r="FN320" s="5"/>
      <c r="FO320" s="5"/>
      <c r="FP320" s="5"/>
      <c r="FQ320" s="5"/>
      <c r="FR320" s="5"/>
      <c r="FS320" s="5"/>
      <c r="FT320" s="5"/>
      <c r="FU320" s="5"/>
      <c r="FV320" s="5"/>
      <c r="FW320" s="5"/>
      <c r="FX320" s="5"/>
      <c r="FY320" s="5"/>
      <c r="FZ320" s="5"/>
      <c r="GA320" s="5"/>
      <c r="GB320" s="5"/>
      <c r="GC320" s="5"/>
      <c r="GD320" s="5"/>
      <c r="GE320" s="5"/>
      <c r="GF320" s="5"/>
      <c r="GG320" s="5"/>
      <c r="GH320" s="5"/>
      <c r="GI320" s="5"/>
      <c r="GJ320" s="5"/>
      <c r="GK320" s="5"/>
      <c r="GL320" s="5"/>
      <c r="GM320" s="5"/>
      <c r="GN320" s="5"/>
      <c r="GO320" s="5"/>
      <c r="GP320" s="5"/>
      <c r="GQ320" s="5"/>
      <c r="GR320" s="5"/>
      <c r="GS320" s="5"/>
      <c r="GT320" s="5"/>
      <c r="GU320" s="5"/>
      <c r="GV320" s="5"/>
      <c r="GW320" s="5"/>
      <c r="GX320" s="5"/>
      <c r="GY320" s="5"/>
      <c r="GZ320" s="5"/>
      <c r="HA320" s="5"/>
      <c r="HB320" s="5"/>
      <c r="HC320" s="5"/>
      <c r="HD320" s="5"/>
      <c r="HE320" s="5"/>
      <c r="HF320" s="5"/>
      <c r="HG320" s="5"/>
      <c r="HH320" s="5"/>
      <c r="HI320" s="5"/>
      <c r="HJ320" s="5"/>
      <c r="HK320" s="5"/>
      <c r="HL320" s="5"/>
      <c r="HM320" s="5"/>
      <c r="HN320" s="5"/>
      <c r="HO320" s="5"/>
      <c r="HP320" s="5"/>
      <c r="HQ320" s="5"/>
      <c r="HR320" s="5"/>
      <c r="HS320" s="5"/>
      <c r="HT320" s="5"/>
      <c r="HU320" s="5"/>
      <c r="HV320" s="5"/>
      <c r="HW320" s="5"/>
      <c r="HX320" s="5"/>
      <c r="HY320" s="5"/>
      <c r="HZ320" s="5"/>
      <c r="IA320" s="5"/>
      <c r="IB320" s="5"/>
      <c r="IC320" s="5"/>
      <c r="ID320" s="5"/>
      <c r="IE320" s="5"/>
      <c r="IF320" s="5"/>
      <c r="IG320" s="5"/>
      <c r="IH320" s="5"/>
      <c r="II320" s="5"/>
      <c r="IJ320" s="5"/>
      <c r="IK320" s="5"/>
      <c r="IL320" s="5"/>
      <c r="IM320" s="5"/>
      <c r="IN320" s="5"/>
      <c r="IO320" s="5"/>
      <c r="IP320" s="5"/>
      <c r="IQ320" s="5"/>
      <c r="IR320" s="5"/>
      <c r="IS320" s="5"/>
      <c r="IT320" s="5"/>
      <c r="IU320" s="5"/>
      <c r="IV320" s="5"/>
      <c r="IW320" s="5"/>
      <c r="IX320" s="5"/>
      <c r="IY320" s="5"/>
      <c r="IZ320" s="5"/>
      <c r="JA320" s="5"/>
      <c r="JB320" s="5"/>
      <c r="JC320" s="5"/>
      <c r="JD320" s="5"/>
      <c r="JE320" s="5"/>
      <c r="JF320" s="5"/>
      <c r="JG320" s="5"/>
      <c r="JH320" s="5"/>
      <c r="JI320" s="5"/>
      <c r="JJ320" s="5"/>
      <c r="JK320" s="5"/>
      <c r="JL320" s="5"/>
      <c r="JM320" s="5"/>
      <c r="JN320" s="5"/>
      <c r="JO320" s="5"/>
      <c r="JP320" s="5"/>
      <c r="JQ320" s="5"/>
      <c r="JR320" s="5"/>
      <c r="JS320" s="5"/>
      <c r="JT320" s="5"/>
      <c r="JU320" s="5"/>
      <c r="JV320" s="5"/>
      <c r="JW320" s="5"/>
      <c r="JX320" s="5"/>
      <c r="JY320" s="5"/>
      <c r="JZ320" s="5"/>
      <c r="KA320" s="5"/>
      <c r="KB320" s="5"/>
      <c r="KC320" s="5"/>
      <c r="KD320" s="5"/>
      <c r="KE320" s="5"/>
      <c r="KF320" s="5"/>
      <c r="KG320" s="5"/>
      <c r="KH320" s="5"/>
      <c r="KI320" s="5"/>
      <c r="KJ320" s="5"/>
      <c r="KK320" s="5"/>
      <c r="KL320" s="5"/>
      <c r="KM320" s="5"/>
      <c r="KN320" s="5"/>
      <c r="KO320" s="5"/>
      <c r="KP320" s="5"/>
      <c r="KQ320" s="5"/>
      <c r="KR320" s="5"/>
      <c r="KS320" s="5"/>
      <c r="KT320" s="5"/>
      <c r="KU320" s="5"/>
      <c r="KV320" s="5"/>
      <c r="KW320" s="5"/>
      <c r="KX320" s="5"/>
      <c r="KY320" s="5"/>
      <c r="KZ320" s="5"/>
      <c r="LA320" s="5"/>
      <c r="LB320" s="5"/>
      <c r="LC320" s="5"/>
      <c r="LD320" s="5"/>
      <c r="LE320" s="5"/>
      <c r="LF320" s="5"/>
      <c r="LG320" s="5"/>
      <c r="LH320" s="5"/>
      <c r="LI320" s="5"/>
      <c r="LJ320" s="5"/>
      <c r="LK320" s="5"/>
      <c r="LL320" s="5"/>
      <c r="LM320" s="5"/>
      <c r="LN320" s="5"/>
      <c r="LO320" s="5"/>
      <c r="LP320" s="5"/>
      <c r="LQ320" s="5"/>
      <c r="LR320" s="5"/>
      <c r="LS320" s="5"/>
      <c r="LT320" s="5"/>
      <c r="LU320" s="5"/>
      <c r="LV320" s="5"/>
      <c r="LW320" s="5"/>
      <c r="LX320" s="5"/>
      <c r="LY320" s="5"/>
      <c r="LZ320" s="5"/>
      <c r="MA320" s="5"/>
      <c r="MB320" s="5"/>
      <c r="MC320" s="5"/>
      <c r="MD320" s="5"/>
      <c r="ME320" s="5"/>
      <c r="MF320" s="5"/>
      <c r="MG320" s="5"/>
      <c r="MH320" s="5"/>
      <c r="MI320" s="5"/>
      <c r="MJ320" s="5"/>
      <c r="MK320" s="5"/>
      <c r="ML320" s="5"/>
      <c r="MM320" s="5"/>
      <c r="MN320" s="5"/>
      <c r="MO320" s="5"/>
      <c r="MP320" s="5"/>
      <c r="MQ320" s="5"/>
      <c r="MR320" s="5"/>
      <c r="MS320" s="5"/>
      <c r="MT320" s="5"/>
      <c r="MU320" s="5"/>
      <c r="MV320" s="5"/>
      <c r="MW320" s="5"/>
      <c r="MX320" s="5"/>
      <c r="MY320" s="5"/>
      <c r="MZ320" s="5"/>
      <c r="NA320" s="5"/>
      <c r="NB320" s="5"/>
      <c r="NC320" s="5"/>
      <c r="ND320" s="5"/>
      <c r="NE320" s="5"/>
      <c r="NF320" s="5"/>
      <c r="NG320" s="5"/>
      <c r="NH320" s="5"/>
      <c r="NI320" s="5"/>
      <c r="NJ320" s="5"/>
      <c r="NK320" s="5"/>
      <c r="NL320" s="5"/>
      <c r="NM320" s="5"/>
      <c r="NN320" s="5"/>
      <c r="NO320" s="5"/>
      <c r="NP320" s="5"/>
      <c r="NQ320" s="5"/>
      <c r="NR320" s="5"/>
      <c r="NS320" s="5"/>
      <c r="NT320" s="5"/>
      <c r="NU320" s="5"/>
      <c r="NV320" s="5"/>
      <c r="NW320" s="5"/>
      <c r="NX320" s="5"/>
      <c r="NY320" s="5"/>
      <c r="NZ320" s="5"/>
      <c r="OA320" s="5"/>
      <c r="OB320" s="5"/>
      <c r="OC320" s="5"/>
      <c r="OD320" s="5"/>
      <c r="OE320" s="5"/>
      <c r="OF320" s="5"/>
      <c r="OG320" s="5"/>
      <c r="OH320" s="5"/>
      <c r="OI320" s="5"/>
      <c r="OJ320" s="5"/>
      <c r="OK320" s="5"/>
      <c r="OL320" s="5"/>
      <c r="OM320" s="5"/>
      <c r="ON320" s="5"/>
      <c r="OO320" s="5"/>
      <c r="OP320" s="5"/>
      <c r="OQ320" s="5"/>
      <c r="OR320" s="5"/>
      <c r="OS320" s="5"/>
      <c r="OT320" s="5"/>
      <c r="OU320" s="5"/>
      <c r="OV320" s="5"/>
      <c r="OW320" s="5"/>
      <c r="OX320" s="5"/>
      <c r="OY320" s="5"/>
      <c r="OZ320" s="5"/>
      <c r="PA320" s="5"/>
      <c r="PB320" s="5"/>
      <c r="PC320" s="5"/>
      <c r="PD320" s="5"/>
      <c r="PE320" s="5"/>
      <c r="PF320" s="5"/>
      <c r="PG320" s="5"/>
      <c r="PH320" s="5"/>
      <c r="PI320" s="5"/>
      <c r="PJ320" s="5"/>
      <c r="PK320" s="5"/>
      <c r="PL320" s="5"/>
      <c r="PM320" s="5"/>
      <c r="PN320" s="5"/>
      <c r="PO320" s="5"/>
      <c r="PP320" s="5"/>
      <c r="PQ320" s="5"/>
      <c r="PR320" s="5"/>
      <c r="PS320" s="5"/>
      <c r="PT320" s="5"/>
      <c r="PU320" s="5"/>
      <c r="PV320" s="5"/>
      <c r="PW320" s="5"/>
      <c r="PX320" s="5"/>
      <c r="PY320" s="5"/>
      <c r="PZ320" s="5"/>
      <c r="QA320" s="5"/>
      <c r="QB320" s="5"/>
      <c r="QC320" s="5"/>
      <c r="QD320" s="5"/>
      <c r="QE320" s="5"/>
      <c r="QF320" s="5"/>
      <c r="QG320" s="5"/>
      <c r="QH320" s="5"/>
      <c r="QI320" s="5"/>
      <c r="QJ320" s="5"/>
      <c r="QK320" s="5"/>
      <c r="QL320" s="5"/>
      <c r="QM320" s="5"/>
      <c r="QN320" s="5"/>
      <c r="QO320" s="5"/>
      <c r="QP320" s="5"/>
      <c r="QQ320" s="5"/>
      <c r="QR320" s="5"/>
      <c r="QS320" s="5"/>
      <c r="QT320" s="5"/>
      <c r="QU320" s="5"/>
      <c r="QV320" s="5"/>
      <c r="QW320" s="5"/>
      <c r="QX320" s="5"/>
      <c r="QY320" s="5"/>
      <c r="QZ320" s="5"/>
      <c r="RA320" s="5"/>
      <c r="RB320" s="5"/>
      <c r="RC320" s="5"/>
      <c r="RD320" s="5"/>
      <c r="RE320" s="5"/>
      <c r="RF320" s="5"/>
      <c r="RG320" s="5"/>
      <c r="RH320" s="5"/>
      <c r="RI320" s="5"/>
      <c r="RJ320" s="5"/>
      <c r="RK320" s="5"/>
      <c r="RL320" s="5"/>
      <c r="RM320" s="5"/>
      <c r="RN320" s="5"/>
      <c r="RO320" s="5"/>
      <c r="RP320" s="5"/>
      <c r="RQ320" s="5"/>
      <c r="RR320" s="5"/>
      <c r="RS320" s="5"/>
      <c r="RT320" s="5"/>
      <c r="RU320" s="5"/>
      <c r="RV320" s="5"/>
      <c r="RW320" s="5"/>
      <c r="RX320" s="5"/>
      <c r="RY320" s="5"/>
      <c r="RZ320" s="5"/>
      <c r="SA320" s="5"/>
      <c r="SB320" s="5"/>
      <c r="SC320" s="5"/>
      <c r="SD320" s="5"/>
      <c r="SE320" s="5"/>
      <c r="SF320" s="5"/>
      <c r="SG320" s="5"/>
      <c r="SH320" s="5"/>
      <c r="SI320" s="5"/>
      <c r="SJ320" s="5"/>
      <c r="SK320" s="5"/>
      <c r="SL320" s="5"/>
      <c r="SM320" s="5"/>
      <c r="SN320" s="5"/>
      <c r="SO320" s="5"/>
      <c r="SP320" s="5"/>
      <c r="SQ320" s="5"/>
      <c r="SR320" s="5"/>
      <c r="SS320" s="5"/>
      <c r="ST320" s="5"/>
      <c r="SU320" s="5"/>
      <c r="SV320" s="5"/>
      <c r="SW320" s="5"/>
      <c r="SX320" s="5"/>
      <c r="SY320" s="5"/>
      <c r="SZ320" s="5"/>
      <c r="TA320" s="5"/>
      <c r="TB320" s="5"/>
    </row>
    <row r="321" spans="6:522" s="1" customFormat="1"/>
    <row r="322" spans="6:522" s="1" customFormat="1"/>
    <row r="323" spans="6:522" s="1" customFormat="1">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c r="CW323" s="5"/>
      <c r="CX323" s="5"/>
      <c r="CY323" s="5"/>
      <c r="CZ323" s="5"/>
      <c r="DA323" s="5"/>
      <c r="DB323" s="5"/>
      <c r="DC323" s="5"/>
      <c r="DD323" s="5"/>
      <c r="DE323" s="5"/>
      <c r="DF323" s="5"/>
      <c r="DG323" s="5"/>
      <c r="DH323" s="5"/>
      <c r="DI323" s="5"/>
      <c r="DJ323" s="5"/>
      <c r="DK323" s="5"/>
      <c r="DL323" s="5"/>
      <c r="DM323" s="5"/>
      <c r="DN323" s="5"/>
      <c r="DO323" s="5"/>
      <c r="DP323" s="5"/>
      <c r="DQ323" s="5"/>
      <c r="DR323" s="5"/>
      <c r="DS323" s="5"/>
      <c r="DT323" s="5"/>
      <c r="DU323" s="5"/>
      <c r="DV323" s="5"/>
      <c r="DW323" s="5"/>
      <c r="DX323" s="5"/>
      <c r="DY323" s="5"/>
      <c r="DZ323" s="5"/>
      <c r="EA323" s="5"/>
      <c r="EB323" s="5"/>
      <c r="EC323" s="5"/>
      <c r="ED323" s="5"/>
      <c r="EE323" s="5"/>
      <c r="EF323" s="5"/>
      <c r="EG323" s="5"/>
      <c r="EH323" s="5"/>
      <c r="EI323" s="5"/>
      <c r="EJ323" s="5"/>
      <c r="EK323" s="5"/>
      <c r="EL323" s="5"/>
      <c r="EM323" s="5"/>
      <c r="EN323" s="5"/>
      <c r="EO323" s="5"/>
      <c r="EP323" s="5"/>
      <c r="EQ323" s="5"/>
      <c r="ER323" s="5"/>
      <c r="ES323" s="5"/>
      <c r="ET323" s="5"/>
      <c r="EU323" s="5"/>
      <c r="EV323" s="5"/>
      <c r="EW323" s="5"/>
      <c r="EX323" s="5"/>
      <c r="EY323" s="5"/>
      <c r="EZ323" s="5"/>
      <c r="FA323" s="5"/>
      <c r="FB323" s="5"/>
      <c r="FC323" s="5"/>
      <c r="FD323" s="5"/>
      <c r="FE323" s="5"/>
      <c r="FF323" s="5"/>
      <c r="FG323" s="5"/>
      <c r="FH323" s="5"/>
      <c r="FI323" s="5"/>
      <c r="FJ323" s="5"/>
      <c r="FK323" s="5"/>
      <c r="FL323" s="5"/>
      <c r="FM323" s="5"/>
      <c r="FN323" s="5"/>
      <c r="FO323" s="5"/>
      <c r="FP323" s="5"/>
      <c r="FQ323" s="5"/>
      <c r="FR323" s="5"/>
      <c r="FS323" s="5"/>
      <c r="FT323" s="5"/>
      <c r="FU323" s="5"/>
      <c r="FV323" s="5"/>
      <c r="FW323" s="5"/>
      <c r="FX323" s="5"/>
      <c r="FY323" s="5"/>
      <c r="FZ323" s="5"/>
      <c r="GA323" s="5"/>
      <c r="GB323" s="5"/>
      <c r="GC323" s="5"/>
      <c r="GD323" s="5"/>
      <c r="GE323" s="5"/>
      <c r="GF323" s="5"/>
      <c r="GG323" s="5"/>
      <c r="GH323" s="5"/>
      <c r="GI323" s="5"/>
      <c r="GJ323" s="5"/>
      <c r="GK323" s="5"/>
      <c r="GL323" s="5"/>
      <c r="GM323" s="5"/>
      <c r="GN323" s="5"/>
      <c r="GO323" s="5"/>
      <c r="GP323" s="5"/>
      <c r="GQ323" s="5"/>
      <c r="GR323" s="5"/>
      <c r="GS323" s="5"/>
      <c r="GT323" s="5"/>
      <c r="GU323" s="5"/>
      <c r="GV323" s="5"/>
      <c r="GW323" s="5"/>
      <c r="GX323" s="5"/>
      <c r="GY323" s="5"/>
      <c r="GZ323" s="5"/>
      <c r="HA323" s="5"/>
      <c r="HB323" s="5"/>
      <c r="HC323" s="5"/>
      <c r="HD323" s="5"/>
      <c r="HE323" s="5"/>
      <c r="HF323" s="5"/>
      <c r="HG323" s="5"/>
      <c r="HH323" s="5"/>
      <c r="HI323" s="5"/>
      <c r="HJ323" s="5"/>
      <c r="HK323" s="5"/>
      <c r="HL323" s="5"/>
      <c r="HM323" s="5"/>
      <c r="HN323" s="5"/>
      <c r="HO323" s="5"/>
      <c r="HP323" s="5"/>
      <c r="HQ323" s="5"/>
      <c r="HR323" s="5"/>
      <c r="HS323" s="5"/>
      <c r="HT323" s="5"/>
      <c r="HU323" s="5"/>
      <c r="HV323" s="5"/>
      <c r="HW323" s="5"/>
      <c r="HX323" s="5"/>
      <c r="HY323" s="5"/>
      <c r="HZ323" s="5"/>
      <c r="IA323" s="5"/>
      <c r="IB323" s="5"/>
      <c r="IC323" s="5"/>
      <c r="ID323" s="5"/>
      <c r="IE323" s="5"/>
      <c r="IF323" s="5"/>
      <c r="IG323" s="5"/>
      <c r="IH323" s="5"/>
      <c r="II323" s="5"/>
      <c r="IJ323" s="5"/>
      <c r="IK323" s="5"/>
      <c r="IL323" s="5"/>
      <c r="IM323" s="5"/>
      <c r="IN323" s="5"/>
      <c r="IO323" s="5"/>
      <c r="IP323" s="5"/>
      <c r="IQ323" s="5"/>
      <c r="IR323" s="5"/>
      <c r="IS323" s="5"/>
      <c r="IT323" s="5"/>
      <c r="IU323" s="5"/>
      <c r="IV323" s="5"/>
      <c r="IW323" s="5"/>
      <c r="IX323" s="5"/>
      <c r="IY323" s="5"/>
      <c r="IZ323" s="5"/>
      <c r="JA323" s="5"/>
      <c r="JB323" s="5"/>
      <c r="JC323" s="5"/>
      <c r="JD323" s="5"/>
      <c r="JE323" s="5"/>
      <c r="JF323" s="5"/>
      <c r="JG323" s="5"/>
      <c r="JH323" s="5"/>
      <c r="JI323" s="5"/>
      <c r="JJ323" s="5"/>
      <c r="JK323" s="5"/>
      <c r="JL323" s="5"/>
      <c r="JM323" s="5"/>
      <c r="JN323" s="5"/>
      <c r="JO323" s="5"/>
      <c r="JP323" s="5"/>
      <c r="JQ323" s="5"/>
      <c r="JR323" s="5"/>
      <c r="JS323" s="5"/>
      <c r="JT323" s="5"/>
      <c r="JU323" s="5"/>
      <c r="JV323" s="5"/>
      <c r="JW323" s="5"/>
      <c r="JX323" s="5"/>
      <c r="JY323" s="5"/>
      <c r="JZ323" s="5"/>
      <c r="KA323" s="5"/>
      <c r="KB323" s="5"/>
      <c r="KC323" s="5"/>
      <c r="KD323" s="5"/>
      <c r="KE323" s="5"/>
      <c r="KF323" s="5"/>
      <c r="KG323" s="5"/>
      <c r="KH323" s="5"/>
      <c r="KI323" s="5"/>
      <c r="KJ323" s="5"/>
      <c r="KK323" s="5"/>
      <c r="KL323" s="5"/>
      <c r="KM323" s="5"/>
      <c r="KN323" s="5"/>
      <c r="KO323" s="5"/>
      <c r="KP323" s="5"/>
      <c r="KQ323" s="5"/>
      <c r="KR323" s="5"/>
      <c r="KS323" s="5"/>
      <c r="KT323" s="5"/>
      <c r="KU323" s="5"/>
      <c r="KV323" s="5"/>
      <c r="KW323" s="5"/>
      <c r="KX323" s="5"/>
      <c r="KY323" s="5"/>
      <c r="KZ323" s="5"/>
      <c r="LA323" s="5"/>
      <c r="LB323" s="5"/>
      <c r="LC323" s="5"/>
      <c r="LD323" s="5"/>
      <c r="LE323" s="5"/>
      <c r="LF323" s="5"/>
      <c r="LG323" s="5"/>
      <c r="LH323" s="5"/>
      <c r="LI323" s="5"/>
      <c r="LJ323" s="5"/>
      <c r="LK323" s="5"/>
      <c r="LL323" s="5"/>
      <c r="LM323" s="5"/>
      <c r="LN323" s="5"/>
      <c r="LO323" s="5"/>
      <c r="LP323" s="5"/>
      <c r="LQ323" s="5"/>
      <c r="LR323" s="5"/>
      <c r="LS323" s="5"/>
      <c r="LT323" s="5"/>
      <c r="LU323" s="5"/>
      <c r="LV323" s="5"/>
      <c r="LW323" s="5"/>
      <c r="LX323" s="5"/>
      <c r="LY323" s="5"/>
      <c r="LZ323" s="5"/>
      <c r="MA323" s="5"/>
      <c r="MB323" s="5"/>
      <c r="MC323" s="5"/>
      <c r="MD323" s="5"/>
      <c r="ME323" s="5"/>
      <c r="MF323" s="5"/>
      <c r="MG323" s="5"/>
      <c r="MH323" s="5"/>
      <c r="MI323" s="5"/>
      <c r="MJ323" s="5"/>
      <c r="MK323" s="5"/>
      <c r="ML323" s="5"/>
      <c r="MM323" s="5"/>
      <c r="MN323" s="5"/>
      <c r="MO323" s="5"/>
      <c r="MP323" s="5"/>
      <c r="MQ323" s="5"/>
      <c r="MR323" s="5"/>
      <c r="MS323" s="5"/>
      <c r="MT323" s="5"/>
      <c r="MU323" s="5"/>
      <c r="MV323" s="5"/>
      <c r="MW323" s="5"/>
      <c r="MX323" s="5"/>
      <c r="MY323" s="5"/>
      <c r="MZ323" s="5"/>
      <c r="NA323" s="5"/>
      <c r="NB323" s="5"/>
      <c r="NC323" s="5"/>
      <c r="ND323" s="5"/>
      <c r="NE323" s="5"/>
      <c r="NF323" s="5"/>
      <c r="NG323" s="5"/>
      <c r="NH323" s="5"/>
      <c r="NI323" s="5"/>
      <c r="NJ323" s="5"/>
      <c r="NK323" s="5"/>
      <c r="NL323" s="5"/>
      <c r="NM323" s="5"/>
      <c r="NN323" s="5"/>
      <c r="NO323" s="5"/>
      <c r="NP323" s="5"/>
      <c r="NQ323" s="5"/>
      <c r="NR323" s="5"/>
      <c r="NS323" s="5"/>
      <c r="NT323" s="5"/>
      <c r="NU323" s="5"/>
      <c r="NV323" s="5"/>
      <c r="NW323" s="5"/>
      <c r="NX323" s="5"/>
      <c r="NY323" s="5"/>
      <c r="NZ323" s="5"/>
      <c r="OA323" s="5"/>
      <c r="OB323" s="5"/>
      <c r="OC323" s="5"/>
      <c r="OD323" s="5"/>
      <c r="OE323" s="5"/>
      <c r="OF323" s="5"/>
      <c r="OG323" s="5"/>
      <c r="OH323" s="5"/>
      <c r="OI323" s="5"/>
      <c r="OJ323" s="5"/>
      <c r="OK323" s="5"/>
      <c r="OL323" s="5"/>
      <c r="OM323" s="5"/>
      <c r="ON323" s="5"/>
      <c r="OO323" s="5"/>
      <c r="OP323" s="5"/>
      <c r="OQ323" s="5"/>
      <c r="OR323" s="5"/>
      <c r="OS323" s="5"/>
      <c r="OT323" s="5"/>
      <c r="OU323" s="5"/>
      <c r="OV323" s="5"/>
      <c r="OW323" s="5"/>
      <c r="OX323" s="5"/>
      <c r="OY323" s="5"/>
      <c r="OZ323" s="5"/>
      <c r="PA323" s="5"/>
      <c r="PB323" s="5"/>
      <c r="PC323" s="5"/>
      <c r="PD323" s="5"/>
      <c r="PE323" s="5"/>
      <c r="PF323" s="5"/>
      <c r="PG323" s="5"/>
      <c r="PH323" s="5"/>
      <c r="PI323" s="5"/>
      <c r="PJ323" s="5"/>
      <c r="PK323" s="5"/>
      <c r="PL323" s="5"/>
      <c r="PM323" s="5"/>
      <c r="PN323" s="5"/>
      <c r="PO323" s="5"/>
      <c r="PP323" s="5"/>
      <c r="PQ323" s="5"/>
      <c r="PR323" s="5"/>
      <c r="PS323" s="5"/>
      <c r="PT323" s="5"/>
      <c r="PU323" s="5"/>
      <c r="PV323" s="5"/>
      <c r="PW323" s="5"/>
      <c r="PX323" s="5"/>
      <c r="PY323" s="5"/>
      <c r="PZ323" s="5"/>
      <c r="QA323" s="5"/>
      <c r="QB323" s="5"/>
      <c r="QC323" s="5"/>
      <c r="QD323" s="5"/>
      <c r="QE323" s="5"/>
      <c r="QF323" s="5"/>
      <c r="QG323" s="5"/>
      <c r="QH323" s="5"/>
      <c r="QI323" s="5"/>
      <c r="QJ323" s="5"/>
      <c r="QK323" s="5"/>
      <c r="QL323" s="5"/>
      <c r="QM323" s="5"/>
      <c r="QN323" s="5"/>
      <c r="QO323" s="5"/>
      <c r="QP323" s="5"/>
      <c r="QQ323" s="5"/>
      <c r="QR323" s="5"/>
      <c r="QS323" s="5"/>
      <c r="QT323" s="5"/>
      <c r="QU323" s="5"/>
      <c r="QV323" s="5"/>
      <c r="QW323" s="5"/>
      <c r="QX323" s="5"/>
      <c r="QY323" s="5"/>
      <c r="QZ323" s="5"/>
      <c r="RA323" s="5"/>
      <c r="RB323" s="5"/>
      <c r="RC323" s="5"/>
      <c r="RD323" s="5"/>
      <c r="RE323" s="5"/>
      <c r="RF323" s="5"/>
      <c r="RG323" s="5"/>
      <c r="RH323" s="5"/>
      <c r="RI323" s="5"/>
      <c r="RJ323" s="5"/>
      <c r="RK323" s="5"/>
      <c r="RL323" s="5"/>
      <c r="RM323" s="5"/>
      <c r="RN323" s="5"/>
      <c r="RO323" s="5"/>
      <c r="RP323" s="5"/>
      <c r="RQ323" s="5"/>
      <c r="RR323" s="5"/>
      <c r="RS323" s="5"/>
      <c r="RT323" s="5"/>
      <c r="RU323" s="5"/>
      <c r="RV323" s="5"/>
      <c r="RW323" s="5"/>
      <c r="RX323" s="5"/>
      <c r="RY323" s="5"/>
      <c r="RZ323" s="5"/>
      <c r="SA323" s="5"/>
      <c r="SB323" s="5"/>
      <c r="SC323" s="5"/>
      <c r="SD323" s="5"/>
      <c r="SE323" s="5"/>
      <c r="SF323" s="5"/>
      <c r="SG323" s="5"/>
      <c r="SH323" s="5"/>
      <c r="SI323" s="5"/>
      <c r="SJ323" s="5"/>
      <c r="SK323" s="5"/>
      <c r="SL323" s="5"/>
      <c r="SM323" s="5"/>
      <c r="SN323" s="5"/>
      <c r="SO323" s="5"/>
      <c r="SP323" s="5"/>
      <c r="SQ323" s="5"/>
      <c r="SR323" s="5"/>
      <c r="SS323" s="5"/>
      <c r="ST323" s="5"/>
      <c r="SU323" s="5"/>
      <c r="SV323" s="5"/>
      <c r="SW323" s="5"/>
      <c r="SX323" s="5"/>
      <c r="SY323" s="5"/>
      <c r="SZ323" s="5"/>
      <c r="TA323" s="5"/>
      <c r="TB323" s="5"/>
    </row>
    <row r="324" spans="6:522" s="1" customFormat="1"/>
    <row r="325" spans="6:522" s="1" customFormat="1">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c r="CW325" s="5"/>
      <c r="CX325" s="5"/>
      <c r="CY325" s="5"/>
      <c r="CZ325" s="5"/>
      <c r="DA325" s="5"/>
      <c r="DB325" s="5"/>
      <c r="DC325" s="5"/>
      <c r="DD325" s="5"/>
      <c r="DE325" s="5"/>
      <c r="DF325" s="5"/>
      <c r="DG325" s="5"/>
      <c r="DH325" s="5"/>
      <c r="DI325" s="5"/>
      <c r="DJ325" s="5"/>
      <c r="DK325" s="5"/>
      <c r="DL325" s="5"/>
      <c r="DM325" s="5"/>
      <c r="DN325" s="5"/>
      <c r="DO325" s="5"/>
      <c r="DP325" s="5"/>
      <c r="DQ325" s="5"/>
      <c r="DR325" s="5"/>
      <c r="DS325" s="5"/>
      <c r="DT325" s="5"/>
      <c r="DU325" s="5"/>
      <c r="DV325" s="5"/>
      <c r="DW325" s="5"/>
      <c r="DX325" s="5"/>
      <c r="DY325" s="5"/>
      <c r="DZ325" s="5"/>
      <c r="EA325" s="5"/>
      <c r="EB325" s="5"/>
      <c r="EC325" s="5"/>
      <c r="ED325" s="5"/>
      <c r="EE325" s="5"/>
      <c r="EF325" s="5"/>
      <c r="EG325" s="5"/>
      <c r="EH325" s="5"/>
      <c r="EI325" s="5"/>
      <c r="EJ325" s="5"/>
      <c r="EK325" s="5"/>
      <c r="EL325" s="5"/>
      <c r="EM325" s="5"/>
      <c r="EN325" s="5"/>
      <c r="EO325" s="5"/>
      <c r="EP325" s="5"/>
      <c r="EQ325" s="5"/>
      <c r="ER325" s="5"/>
      <c r="ES325" s="5"/>
      <c r="ET325" s="5"/>
      <c r="EU325" s="5"/>
      <c r="EV325" s="5"/>
      <c r="EW325" s="5"/>
      <c r="EX325" s="5"/>
      <c r="EY325" s="5"/>
      <c r="EZ325" s="5"/>
      <c r="FA325" s="5"/>
      <c r="FB325" s="5"/>
      <c r="FC325" s="5"/>
      <c r="FD325" s="5"/>
      <c r="FE325" s="5"/>
      <c r="FF325" s="5"/>
      <c r="FG325" s="5"/>
      <c r="FH325" s="5"/>
      <c r="FI325" s="5"/>
      <c r="FJ325" s="5"/>
      <c r="FK325" s="5"/>
      <c r="FL325" s="5"/>
      <c r="FM325" s="5"/>
      <c r="FN325" s="5"/>
      <c r="FO325" s="5"/>
      <c r="FP325" s="5"/>
      <c r="FQ325" s="5"/>
      <c r="FR325" s="5"/>
      <c r="FS325" s="5"/>
      <c r="FT325" s="5"/>
      <c r="FU325" s="5"/>
      <c r="FV325" s="5"/>
      <c r="FW325" s="5"/>
      <c r="FX325" s="5"/>
      <c r="FY325" s="5"/>
      <c r="FZ325" s="5"/>
      <c r="GA325" s="5"/>
      <c r="GB325" s="5"/>
      <c r="GC325" s="5"/>
      <c r="GD325" s="5"/>
      <c r="GE325" s="5"/>
      <c r="GF325" s="5"/>
      <c r="GG325" s="5"/>
      <c r="GH325" s="5"/>
      <c r="GI325" s="5"/>
      <c r="GJ325" s="5"/>
      <c r="GK325" s="5"/>
      <c r="GL325" s="5"/>
      <c r="GM325" s="5"/>
      <c r="GN325" s="5"/>
      <c r="GO325" s="5"/>
      <c r="GP325" s="5"/>
      <c r="GQ325" s="5"/>
      <c r="GR325" s="5"/>
      <c r="GS325" s="5"/>
      <c r="GT325" s="5"/>
      <c r="GU325" s="5"/>
      <c r="GV325" s="5"/>
      <c r="GW325" s="5"/>
      <c r="GX325" s="5"/>
      <c r="GY325" s="5"/>
      <c r="GZ325" s="5"/>
      <c r="HA325" s="5"/>
      <c r="HB325" s="5"/>
      <c r="HC325" s="5"/>
      <c r="HD325" s="5"/>
      <c r="HE325" s="5"/>
      <c r="HF325" s="5"/>
      <c r="HG325" s="5"/>
      <c r="HH325" s="5"/>
      <c r="HI325" s="5"/>
      <c r="HJ325" s="5"/>
      <c r="HK325" s="5"/>
      <c r="HL325" s="5"/>
      <c r="HM325" s="5"/>
      <c r="HN325" s="5"/>
      <c r="HO325" s="5"/>
      <c r="HP325" s="5"/>
      <c r="HQ325" s="5"/>
      <c r="HR325" s="5"/>
      <c r="HS325" s="5"/>
      <c r="HT325" s="5"/>
      <c r="HU325" s="5"/>
      <c r="HV325" s="5"/>
      <c r="HW325" s="5"/>
      <c r="HX325" s="5"/>
      <c r="HY325" s="5"/>
      <c r="HZ325" s="5"/>
      <c r="IA325" s="5"/>
      <c r="IB325" s="5"/>
      <c r="IC325" s="5"/>
      <c r="ID325" s="5"/>
      <c r="IE325" s="5"/>
      <c r="IF325" s="5"/>
      <c r="IG325" s="5"/>
      <c r="IH325" s="5"/>
      <c r="II325" s="5"/>
      <c r="IJ325" s="5"/>
      <c r="IK325" s="5"/>
      <c r="IL325" s="5"/>
      <c r="IM325" s="5"/>
      <c r="IN325" s="5"/>
      <c r="IO325" s="5"/>
      <c r="IP325" s="5"/>
      <c r="IQ325" s="5"/>
      <c r="IR325" s="5"/>
      <c r="IS325" s="5"/>
      <c r="IT325" s="5"/>
      <c r="IU325" s="5"/>
      <c r="IV325" s="5"/>
      <c r="IW325" s="5"/>
      <c r="IX325" s="5"/>
      <c r="IY325" s="5"/>
      <c r="IZ325" s="5"/>
      <c r="JA325" s="5"/>
      <c r="JB325" s="5"/>
      <c r="JC325" s="5"/>
      <c r="JD325" s="5"/>
      <c r="JE325" s="5"/>
      <c r="JF325" s="5"/>
      <c r="JG325" s="5"/>
      <c r="JH325" s="5"/>
      <c r="JI325" s="5"/>
      <c r="JJ325" s="5"/>
      <c r="JK325" s="5"/>
      <c r="JL325" s="5"/>
      <c r="JM325" s="5"/>
      <c r="JN325" s="5"/>
      <c r="JO325" s="5"/>
      <c r="JP325" s="5"/>
      <c r="JQ325" s="5"/>
      <c r="JR325" s="5"/>
      <c r="JS325" s="5"/>
      <c r="JT325" s="5"/>
      <c r="JU325" s="5"/>
      <c r="JV325" s="5"/>
      <c r="JW325" s="5"/>
      <c r="JX325" s="5"/>
      <c r="JY325" s="5"/>
      <c r="JZ325" s="5"/>
      <c r="KA325" s="5"/>
      <c r="KB325" s="5"/>
      <c r="KC325" s="5"/>
      <c r="KD325" s="5"/>
      <c r="KE325" s="5"/>
      <c r="KF325" s="5"/>
      <c r="KG325" s="5"/>
      <c r="KH325" s="5"/>
      <c r="KI325" s="5"/>
      <c r="KJ325" s="5"/>
      <c r="KK325" s="5"/>
      <c r="KL325" s="5"/>
      <c r="KM325" s="5"/>
      <c r="KN325" s="5"/>
      <c r="KO325" s="5"/>
      <c r="KP325" s="5"/>
      <c r="KQ325" s="5"/>
      <c r="KR325" s="5"/>
      <c r="KS325" s="5"/>
      <c r="KT325" s="5"/>
      <c r="KU325" s="5"/>
      <c r="KV325" s="5"/>
      <c r="KW325" s="5"/>
      <c r="KX325" s="5"/>
      <c r="KY325" s="5"/>
      <c r="KZ325" s="5"/>
      <c r="LA325" s="5"/>
      <c r="LB325" s="5"/>
      <c r="LC325" s="5"/>
      <c r="LD325" s="5"/>
      <c r="LE325" s="5"/>
      <c r="LF325" s="5"/>
      <c r="LG325" s="5"/>
      <c r="LH325" s="5"/>
      <c r="LI325" s="5"/>
      <c r="LJ325" s="5"/>
      <c r="LK325" s="5"/>
      <c r="LL325" s="5"/>
      <c r="LM325" s="5"/>
      <c r="LN325" s="5"/>
      <c r="LO325" s="5"/>
      <c r="LP325" s="5"/>
      <c r="LQ325" s="5"/>
      <c r="LR325" s="5"/>
      <c r="LS325" s="5"/>
      <c r="LT325" s="5"/>
      <c r="LU325" s="5"/>
      <c r="LV325" s="5"/>
      <c r="LW325" s="5"/>
      <c r="LX325" s="5"/>
      <c r="LY325" s="5"/>
      <c r="LZ325" s="5"/>
      <c r="MA325" s="5"/>
      <c r="MB325" s="5"/>
      <c r="MC325" s="5"/>
      <c r="MD325" s="5"/>
      <c r="ME325" s="5"/>
      <c r="MF325" s="5"/>
      <c r="MG325" s="5"/>
      <c r="MH325" s="5"/>
      <c r="MI325" s="5"/>
      <c r="MJ325" s="5"/>
      <c r="MK325" s="5"/>
      <c r="ML325" s="5"/>
      <c r="MM325" s="5"/>
      <c r="MN325" s="5"/>
      <c r="MO325" s="5"/>
      <c r="MP325" s="5"/>
      <c r="MQ325" s="5"/>
      <c r="MR325" s="5"/>
      <c r="MS325" s="5"/>
      <c r="MT325" s="5"/>
      <c r="MU325" s="5"/>
      <c r="MV325" s="5"/>
      <c r="MW325" s="5"/>
      <c r="MX325" s="5"/>
      <c r="MY325" s="5"/>
      <c r="MZ325" s="5"/>
      <c r="NA325" s="5"/>
      <c r="NB325" s="5"/>
      <c r="NC325" s="5"/>
      <c r="ND325" s="5"/>
      <c r="NE325" s="5"/>
      <c r="NF325" s="5"/>
      <c r="NG325" s="5"/>
      <c r="NH325" s="5"/>
      <c r="NI325" s="5"/>
      <c r="NJ325" s="5"/>
      <c r="NK325" s="5"/>
      <c r="NL325" s="5"/>
      <c r="NM325" s="5"/>
      <c r="NN325" s="5"/>
      <c r="NO325" s="5"/>
      <c r="NP325" s="5"/>
      <c r="NQ325" s="5"/>
      <c r="NR325" s="5"/>
      <c r="NS325" s="5"/>
      <c r="NT325" s="5"/>
      <c r="NU325" s="5"/>
      <c r="NV325" s="5"/>
      <c r="NW325" s="5"/>
      <c r="NX325" s="5"/>
      <c r="NY325" s="5"/>
      <c r="NZ325" s="5"/>
      <c r="OA325" s="5"/>
      <c r="OB325" s="5"/>
      <c r="OC325" s="5"/>
      <c r="OD325" s="5"/>
      <c r="OE325" s="5"/>
      <c r="OF325" s="5"/>
      <c r="OG325" s="5"/>
      <c r="OH325" s="5"/>
      <c r="OI325" s="5"/>
      <c r="OJ325" s="5"/>
      <c r="OK325" s="5"/>
      <c r="OL325" s="5"/>
      <c r="OM325" s="5"/>
      <c r="ON325" s="5"/>
      <c r="OO325" s="5"/>
      <c r="OP325" s="5"/>
      <c r="OQ325" s="5"/>
      <c r="OR325" s="5"/>
      <c r="OS325" s="5"/>
      <c r="OT325" s="5"/>
      <c r="OU325" s="5"/>
      <c r="OV325" s="5"/>
      <c r="OW325" s="5"/>
      <c r="OX325" s="5"/>
      <c r="OY325" s="5"/>
      <c r="OZ325" s="5"/>
      <c r="PA325" s="5"/>
      <c r="PB325" s="5"/>
      <c r="PC325" s="5"/>
      <c r="PD325" s="5"/>
      <c r="PE325" s="5"/>
      <c r="PF325" s="5"/>
      <c r="PG325" s="5"/>
      <c r="PH325" s="5"/>
      <c r="PI325" s="5"/>
      <c r="PJ325" s="5"/>
      <c r="PK325" s="5"/>
      <c r="PL325" s="5"/>
      <c r="PM325" s="5"/>
      <c r="PN325" s="5"/>
      <c r="PO325" s="5"/>
      <c r="PP325" s="5"/>
      <c r="PQ325" s="5"/>
      <c r="PR325" s="5"/>
      <c r="PS325" s="5"/>
      <c r="PT325" s="5"/>
      <c r="PU325" s="5"/>
      <c r="PV325" s="5"/>
      <c r="PW325" s="5"/>
      <c r="PX325" s="5"/>
      <c r="PY325" s="5"/>
      <c r="PZ325" s="5"/>
      <c r="QA325" s="5"/>
      <c r="QB325" s="5"/>
      <c r="QC325" s="5"/>
      <c r="QD325" s="5"/>
      <c r="QE325" s="5"/>
      <c r="QF325" s="5"/>
      <c r="QG325" s="5"/>
      <c r="QH325" s="5"/>
      <c r="QI325" s="5"/>
      <c r="QJ325" s="5"/>
      <c r="QK325" s="5"/>
      <c r="QL325" s="5"/>
      <c r="QM325" s="5"/>
      <c r="QN325" s="5"/>
      <c r="QO325" s="5"/>
      <c r="QP325" s="5"/>
      <c r="QQ325" s="5"/>
      <c r="QR325" s="5"/>
      <c r="QS325" s="5"/>
      <c r="QT325" s="5"/>
      <c r="QU325" s="5"/>
      <c r="QV325" s="5"/>
      <c r="QW325" s="5"/>
      <c r="QX325" s="5"/>
      <c r="QY325" s="5"/>
      <c r="QZ325" s="5"/>
      <c r="RA325" s="5"/>
      <c r="RB325" s="5"/>
      <c r="RC325" s="5"/>
      <c r="RD325" s="5"/>
      <c r="RE325" s="5"/>
      <c r="RF325" s="5"/>
      <c r="RG325" s="5"/>
      <c r="RH325" s="5"/>
      <c r="RI325" s="5"/>
      <c r="RJ325" s="5"/>
      <c r="RK325" s="5"/>
      <c r="RL325" s="5"/>
      <c r="RM325" s="5"/>
      <c r="RN325" s="5"/>
      <c r="RO325" s="5"/>
      <c r="RP325" s="5"/>
      <c r="RQ325" s="5"/>
      <c r="RR325" s="5"/>
      <c r="RS325" s="5"/>
      <c r="RT325" s="5"/>
      <c r="RU325" s="5"/>
      <c r="RV325" s="5"/>
      <c r="RW325" s="5"/>
      <c r="RX325" s="5"/>
      <c r="RY325" s="5"/>
      <c r="RZ325" s="5"/>
      <c r="SA325" s="5"/>
      <c r="SB325" s="5"/>
      <c r="SC325" s="5"/>
      <c r="SD325" s="5"/>
      <c r="SE325" s="5"/>
      <c r="SF325" s="5"/>
      <c r="SG325" s="5"/>
      <c r="SH325" s="5"/>
      <c r="SI325" s="5"/>
      <c r="SJ325" s="5"/>
      <c r="SK325" s="5"/>
      <c r="SL325" s="5"/>
      <c r="SM325" s="5"/>
      <c r="SN325" s="5"/>
      <c r="SO325" s="5"/>
      <c r="SP325" s="5"/>
      <c r="SQ325" s="5"/>
      <c r="SR325" s="5"/>
      <c r="SS325" s="5"/>
      <c r="ST325" s="5"/>
      <c r="SU325" s="5"/>
      <c r="SV325" s="5"/>
      <c r="SW325" s="5"/>
      <c r="SX325" s="5"/>
      <c r="SY325" s="5"/>
      <c r="SZ325" s="5"/>
      <c r="TA325" s="5"/>
      <c r="TB325" s="5"/>
    </row>
    <row r="326" spans="6:522" s="1" customFormat="1"/>
    <row r="327" spans="6:522" s="1" customFormat="1"/>
    <row r="328" spans="6:522" s="1" customFormat="1">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c r="CW328" s="5"/>
      <c r="CX328" s="5"/>
      <c r="CY328" s="5"/>
      <c r="CZ328" s="5"/>
      <c r="DA328" s="5"/>
      <c r="DB328" s="5"/>
      <c r="DC328" s="5"/>
      <c r="DD328" s="5"/>
      <c r="DE328" s="5"/>
      <c r="DF328" s="5"/>
      <c r="DG328" s="5"/>
      <c r="DH328" s="5"/>
      <c r="DI328" s="5"/>
      <c r="DJ328" s="5"/>
      <c r="DK328" s="5"/>
      <c r="DL328" s="5"/>
      <c r="DM328" s="5"/>
      <c r="DN328" s="5"/>
      <c r="DO328" s="5"/>
      <c r="DP328" s="5"/>
      <c r="DQ328" s="5"/>
      <c r="DR328" s="5"/>
      <c r="DS328" s="5"/>
      <c r="DT328" s="5"/>
      <c r="DU328" s="5"/>
      <c r="DV328" s="5"/>
      <c r="DW328" s="5"/>
      <c r="DX328" s="5"/>
      <c r="DY328" s="5"/>
      <c r="DZ328" s="5"/>
      <c r="EA328" s="5"/>
      <c r="EB328" s="5"/>
      <c r="EC328" s="5"/>
      <c r="ED328" s="5"/>
      <c r="EE328" s="5"/>
      <c r="EF328" s="5"/>
      <c r="EG328" s="5"/>
      <c r="EH328" s="5"/>
      <c r="EI328" s="5"/>
      <c r="EJ328" s="5"/>
      <c r="EK328" s="5"/>
      <c r="EL328" s="5"/>
      <c r="EM328" s="5"/>
      <c r="EN328" s="5"/>
      <c r="EO328" s="5"/>
      <c r="EP328" s="5"/>
      <c r="EQ328" s="5"/>
      <c r="ER328" s="5"/>
      <c r="ES328" s="5"/>
      <c r="ET328" s="5"/>
      <c r="EU328" s="5"/>
      <c r="EV328" s="5"/>
      <c r="EW328" s="5"/>
      <c r="EX328" s="5"/>
      <c r="EY328" s="5"/>
      <c r="EZ328" s="5"/>
      <c r="FA328" s="5"/>
      <c r="FB328" s="5"/>
      <c r="FC328" s="5"/>
      <c r="FD328" s="5"/>
      <c r="FE328" s="5"/>
      <c r="FF328" s="5"/>
      <c r="FG328" s="5"/>
      <c r="FH328" s="5"/>
      <c r="FI328" s="5"/>
      <c r="FJ328" s="5"/>
      <c r="FK328" s="5"/>
      <c r="FL328" s="5"/>
      <c r="FM328" s="5"/>
      <c r="FN328" s="5"/>
      <c r="FO328" s="5"/>
      <c r="FP328" s="5"/>
      <c r="FQ328" s="5"/>
      <c r="FR328" s="5"/>
      <c r="FS328" s="5"/>
      <c r="FT328" s="5"/>
      <c r="FU328" s="5"/>
      <c r="FV328" s="5"/>
      <c r="FW328" s="5"/>
      <c r="FX328" s="5"/>
      <c r="FY328" s="5"/>
      <c r="FZ328" s="5"/>
      <c r="GA328" s="5"/>
      <c r="GB328" s="5"/>
      <c r="GC328" s="5"/>
      <c r="GD328" s="5"/>
      <c r="GE328" s="5"/>
      <c r="GF328" s="5"/>
      <c r="GG328" s="5"/>
      <c r="GH328" s="5"/>
      <c r="GI328" s="5"/>
      <c r="GJ328" s="5"/>
      <c r="GK328" s="5"/>
      <c r="GL328" s="5"/>
      <c r="GM328" s="5"/>
      <c r="GN328" s="5"/>
      <c r="GO328" s="5"/>
      <c r="GP328" s="5"/>
      <c r="GQ328" s="5"/>
      <c r="GR328" s="5"/>
      <c r="GS328" s="5"/>
      <c r="GT328" s="5"/>
      <c r="GU328" s="5"/>
      <c r="GV328" s="5"/>
      <c r="GW328" s="5"/>
      <c r="GX328" s="5"/>
      <c r="GY328" s="5"/>
      <c r="GZ328" s="5"/>
      <c r="HA328" s="5"/>
      <c r="HB328" s="5"/>
      <c r="HC328" s="5"/>
      <c r="HD328" s="5"/>
      <c r="HE328" s="5"/>
      <c r="HF328" s="5"/>
      <c r="HG328" s="5"/>
      <c r="HH328" s="5"/>
      <c r="HI328" s="5"/>
      <c r="HJ328" s="5"/>
      <c r="HK328" s="5"/>
      <c r="HL328" s="5"/>
      <c r="HM328" s="5"/>
      <c r="HN328" s="5"/>
      <c r="HO328" s="5"/>
      <c r="HP328" s="5"/>
      <c r="HQ328" s="5"/>
      <c r="HR328" s="5"/>
      <c r="HS328" s="5"/>
      <c r="HT328" s="5"/>
      <c r="HU328" s="5"/>
      <c r="HV328" s="5"/>
      <c r="HW328" s="5"/>
      <c r="HX328" s="5"/>
      <c r="HY328" s="5"/>
      <c r="HZ328" s="5"/>
      <c r="IA328" s="5"/>
      <c r="IB328" s="5"/>
      <c r="IC328" s="5"/>
      <c r="ID328" s="5"/>
      <c r="IE328" s="5"/>
      <c r="IF328" s="5"/>
      <c r="IG328" s="5"/>
      <c r="IH328" s="5"/>
      <c r="II328" s="5"/>
      <c r="IJ328" s="5"/>
      <c r="IK328" s="5"/>
      <c r="IL328" s="5"/>
      <c r="IM328" s="5"/>
      <c r="IN328" s="5"/>
      <c r="IO328" s="5"/>
      <c r="IP328" s="5"/>
      <c r="IQ328" s="5"/>
      <c r="IR328" s="5"/>
      <c r="IS328" s="5"/>
      <c r="IT328" s="5"/>
      <c r="IU328" s="5"/>
      <c r="IV328" s="5"/>
      <c r="IW328" s="5"/>
      <c r="IX328" s="5"/>
      <c r="IY328" s="5"/>
      <c r="IZ328" s="5"/>
      <c r="JA328" s="5"/>
      <c r="JB328" s="5"/>
      <c r="JC328" s="5"/>
      <c r="JD328" s="5"/>
      <c r="JE328" s="5"/>
      <c r="JF328" s="5"/>
      <c r="JG328" s="5"/>
      <c r="JH328" s="5"/>
      <c r="JI328" s="5"/>
      <c r="JJ328" s="5"/>
      <c r="JK328" s="5"/>
      <c r="JL328" s="5"/>
      <c r="JM328" s="5"/>
      <c r="JN328" s="5"/>
      <c r="JO328" s="5"/>
      <c r="JP328" s="5"/>
      <c r="JQ328" s="5"/>
      <c r="JR328" s="5"/>
      <c r="JS328" s="5"/>
      <c r="JT328" s="5"/>
      <c r="JU328" s="5"/>
      <c r="JV328" s="5"/>
      <c r="JW328" s="5"/>
      <c r="JX328" s="5"/>
      <c r="JY328" s="5"/>
      <c r="JZ328" s="5"/>
      <c r="KA328" s="5"/>
      <c r="KB328" s="5"/>
      <c r="KC328" s="5"/>
      <c r="KD328" s="5"/>
      <c r="KE328" s="5"/>
      <c r="KF328" s="5"/>
      <c r="KG328" s="5"/>
      <c r="KH328" s="5"/>
      <c r="KI328" s="5"/>
      <c r="KJ328" s="5"/>
      <c r="KK328" s="5"/>
      <c r="KL328" s="5"/>
      <c r="KM328" s="5"/>
      <c r="KN328" s="5"/>
      <c r="KO328" s="5"/>
      <c r="KP328" s="5"/>
      <c r="KQ328" s="5"/>
      <c r="KR328" s="5"/>
      <c r="KS328" s="5"/>
      <c r="KT328" s="5"/>
      <c r="KU328" s="5"/>
      <c r="KV328" s="5"/>
      <c r="KW328" s="5"/>
      <c r="KX328" s="5"/>
      <c r="KY328" s="5"/>
      <c r="KZ328" s="5"/>
      <c r="LA328" s="5"/>
      <c r="LB328" s="5"/>
      <c r="LC328" s="5"/>
      <c r="LD328" s="5"/>
      <c r="LE328" s="5"/>
      <c r="LF328" s="5"/>
      <c r="LG328" s="5"/>
      <c r="LH328" s="5"/>
      <c r="LI328" s="5"/>
      <c r="LJ328" s="5"/>
      <c r="LK328" s="5"/>
      <c r="LL328" s="5"/>
      <c r="LM328" s="5"/>
      <c r="LN328" s="5"/>
      <c r="LO328" s="5"/>
      <c r="LP328" s="5"/>
      <c r="LQ328" s="5"/>
      <c r="LR328" s="5"/>
      <c r="LS328" s="5"/>
      <c r="LT328" s="5"/>
      <c r="LU328" s="5"/>
      <c r="LV328" s="5"/>
      <c r="LW328" s="5"/>
      <c r="LX328" s="5"/>
      <c r="LY328" s="5"/>
      <c r="LZ328" s="5"/>
      <c r="MA328" s="5"/>
      <c r="MB328" s="5"/>
      <c r="MC328" s="5"/>
      <c r="MD328" s="5"/>
      <c r="ME328" s="5"/>
      <c r="MF328" s="5"/>
      <c r="MG328" s="5"/>
      <c r="MH328" s="5"/>
      <c r="MI328" s="5"/>
      <c r="MJ328" s="5"/>
      <c r="MK328" s="5"/>
      <c r="ML328" s="5"/>
      <c r="MM328" s="5"/>
      <c r="MN328" s="5"/>
      <c r="MO328" s="5"/>
      <c r="MP328" s="5"/>
      <c r="MQ328" s="5"/>
      <c r="MR328" s="5"/>
      <c r="MS328" s="5"/>
      <c r="MT328" s="5"/>
      <c r="MU328" s="5"/>
      <c r="MV328" s="5"/>
      <c r="MW328" s="5"/>
      <c r="MX328" s="5"/>
      <c r="MY328" s="5"/>
      <c r="MZ328" s="5"/>
      <c r="NA328" s="5"/>
      <c r="NB328" s="5"/>
      <c r="NC328" s="5"/>
      <c r="ND328" s="5"/>
      <c r="NE328" s="5"/>
      <c r="NF328" s="5"/>
      <c r="NG328" s="5"/>
      <c r="NH328" s="5"/>
      <c r="NI328" s="5"/>
      <c r="NJ328" s="5"/>
      <c r="NK328" s="5"/>
      <c r="NL328" s="5"/>
      <c r="NM328" s="5"/>
      <c r="NN328" s="5"/>
      <c r="NO328" s="5"/>
      <c r="NP328" s="5"/>
      <c r="NQ328" s="5"/>
      <c r="NR328" s="5"/>
      <c r="NS328" s="5"/>
      <c r="NT328" s="5"/>
      <c r="NU328" s="5"/>
      <c r="NV328" s="5"/>
      <c r="NW328" s="5"/>
      <c r="NX328" s="5"/>
      <c r="NY328" s="5"/>
      <c r="NZ328" s="5"/>
      <c r="OA328" s="5"/>
      <c r="OB328" s="5"/>
      <c r="OC328" s="5"/>
      <c r="OD328" s="5"/>
      <c r="OE328" s="5"/>
      <c r="OF328" s="5"/>
      <c r="OG328" s="5"/>
      <c r="OH328" s="5"/>
      <c r="OI328" s="5"/>
      <c r="OJ328" s="5"/>
      <c r="OK328" s="5"/>
      <c r="OL328" s="5"/>
      <c r="OM328" s="5"/>
      <c r="ON328" s="5"/>
      <c r="OO328" s="5"/>
      <c r="OP328" s="5"/>
      <c r="OQ328" s="5"/>
      <c r="OR328" s="5"/>
      <c r="OS328" s="5"/>
      <c r="OT328" s="5"/>
      <c r="OU328" s="5"/>
      <c r="OV328" s="5"/>
      <c r="OW328" s="5"/>
      <c r="OX328" s="5"/>
      <c r="OY328" s="5"/>
      <c r="OZ328" s="5"/>
      <c r="PA328" s="5"/>
      <c r="PB328" s="5"/>
      <c r="PC328" s="5"/>
      <c r="PD328" s="5"/>
      <c r="PE328" s="5"/>
      <c r="PF328" s="5"/>
      <c r="PG328" s="5"/>
      <c r="PH328" s="5"/>
      <c r="PI328" s="5"/>
      <c r="PJ328" s="5"/>
      <c r="PK328" s="5"/>
      <c r="PL328" s="5"/>
      <c r="PM328" s="5"/>
      <c r="PN328" s="5"/>
      <c r="PO328" s="5"/>
      <c r="PP328" s="5"/>
      <c r="PQ328" s="5"/>
      <c r="PR328" s="5"/>
      <c r="PS328" s="5"/>
      <c r="PT328" s="5"/>
      <c r="PU328" s="5"/>
      <c r="PV328" s="5"/>
      <c r="PW328" s="5"/>
      <c r="PX328" s="5"/>
      <c r="PY328" s="5"/>
      <c r="PZ328" s="5"/>
      <c r="QA328" s="5"/>
      <c r="QB328" s="5"/>
      <c r="QC328" s="5"/>
      <c r="QD328" s="5"/>
      <c r="QE328" s="5"/>
      <c r="QF328" s="5"/>
      <c r="QG328" s="5"/>
      <c r="QH328" s="5"/>
      <c r="QI328" s="5"/>
      <c r="QJ328" s="5"/>
      <c r="QK328" s="5"/>
      <c r="QL328" s="5"/>
      <c r="QM328" s="5"/>
      <c r="QN328" s="5"/>
      <c r="QO328" s="5"/>
      <c r="QP328" s="5"/>
      <c r="QQ328" s="5"/>
      <c r="QR328" s="5"/>
      <c r="QS328" s="5"/>
      <c r="QT328" s="5"/>
      <c r="QU328" s="5"/>
      <c r="QV328" s="5"/>
      <c r="QW328" s="5"/>
      <c r="QX328" s="5"/>
      <c r="QY328" s="5"/>
      <c r="QZ328" s="5"/>
      <c r="RA328" s="5"/>
      <c r="RB328" s="5"/>
      <c r="RC328" s="5"/>
      <c r="RD328" s="5"/>
      <c r="RE328" s="5"/>
      <c r="RF328" s="5"/>
      <c r="RG328" s="5"/>
      <c r="RH328" s="5"/>
      <c r="RI328" s="5"/>
      <c r="RJ328" s="5"/>
      <c r="RK328" s="5"/>
      <c r="RL328" s="5"/>
      <c r="RM328" s="5"/>
      <c r="RN328" s="5"/>
      <c r="RO328" s="5"/>
      <c r="RP328" s="5"/>
      <c r="RQ328" s="5"/>
      <c r="RR328" s="5"/>
      <c r="RS328" s="5"/>
      <c r="RT328" s="5"/>
      <c r="RU328" s="5"/>
      <c r="RV328" s="5"/>
      <c r="RW328" s="5"/>
      <c r="RX328" s="5"/>
      <c r="RY328" s="5"/>
      <c r="RZ328" s="5"/>
      <c r="SA328" s="5"/>
      <c r="SB328" s="5"/>
      <c r="SC328" s="5"/>
      <c r="SD328" s="5"/>
      <c r="SE328" s="5"/>
      <c r="SF328" s="5"/>
      <c r="SG328" s="5"/>
      <c r="SH328" s="5"/>
      <c r="SI328" s="5"/>
      <c r="SJ328" s="5"/>
      <c r="SK328" s="5"/>
      <c r="SL328" s="5"/>
      <c r="SM328" s="5"/>
      <c r="SN328" s="5"/>
      <c r="SO328" s="5"/>
      <c r="SP328" s="5"/>
      <c r="SQ328" s="5"/>
      <c r="SR328" s="5"/>
      <c r="SS328" s="5"/>
      <c r="ST328" s="5"/>
      <c r="SU328" s="5"/>
      <c r="SV328" s="5"/>
      <c r="SW328" s="5"/>
      <c r="SX328" s="5"/>
      <c r="SY328" s="5"/>
      <c r="SZ328" s="5"/>
      <c r="TA328" s="5"/>
      <c r="TB328" s="5"/>
    </row>
    <row r="329" spans="6:522" s="1" customFormat="1"/>
    <row r="330" spans="6:522" s="1" customFormat="1">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c r="CW330" s="5"/>
      <c r="CX330" s="5"/>
      <c r="CY330" s="5"/>
      <c r="CZ330" s="5"/>
      <c r="DA330" s="5"/>
      <c r="DB330" s="5"/>
      <c r="DC330" s="5"/>
      <c r="DD330" s="5"/>
      <c r="DE330" s="5"/>
      <c r="DF330" s="5"/>
      <c r="DG330" s="5"/>
      <c r="DH330" s="5"/>
      <c r="DI330" s="5"/>
      <c r="DJ330" s="5"/>
      <c r="DK330" s="5"/>
      <c r="DL330" s="5"/>
      <c r="DM330" s="5"/>
      <c r="DN330" s="5"/>
      <c r="DO330" s="5"/>
      <c r="DP330" s="5"/>
      <c r="DQ330" s="5"/>
      <c r="DR330" s="5"/>
      <c r="DS330" s="5"/>
      <c r="DT330" s="5"/>
      <c r="DU330" s="5"/>
      <c r="DV330" s="5"/>
      <c r="DW330" s="5"/>
      <c r="DX330" s="5"/>
      <c r="DY330" s="5"/>
      <c r="DZ330" s="5"/>
      <c r="EA330" s="5"/>
      <c r="EB330" s="5"/>
      <c r="EC330" s="5"/>
      <c r="ED330" s="5"/>
      <c r="EE330" s="5"/>
      <c r="EF330" s="5"/>
      <c r="EG330" s="5"/>
      <c r="EH330" s="5"/>
      <c r="EI330" s="5"/>
      <c r="EJ330" s="5"/>
      <c r="EK330" s="5"/>
      <c r="EL330" s="5"/>
      <c r="EM330" s="5"/>
      <c r="EN330" s="5"/>
      <c r="EO330" s="5"/>
      <c r="EP330" s="5"/>
      <c r="EQ330" s="5"/>
      <c r="ER330" s="5"/>
      <c r="ES330" s="5"/>
      <c r="ET330" s="5"/>
      <c r="EU330" s="5"/>
      <c r="EV330" s="5"/>
      <c r="EW330" s="5"/>
      <c r="EX330" s="5"/>
      <c r="EY330" s="5"/>
      <c r="EZ330" s="5"/>
      <c r="FA330" s="5"/>
      <c r="FB330" s="5"/>
      <c r="FC330" s="5"/>
      <c r="FD330" s="5"/>
      <c r="FE330" s="5"/>
      <c r="FF330" s="5"/>
      <c r="FG330" s="5"/>
      <c r="FH330" s="5"/>
      <c r="FI330" s="5"/>
      <c r="FJ330" s="5"/>
      <c r="FK330" s="5"/>
      <c r="FL330" s="5"/>
      <c r="FM330" s="5"/>
      <c r="FN330" s="5"/>
      <c r="FO330" s="5"/>
      <c r="FP330" s="5"/>
      <c r="FQ330" s="5"/>
      <c r="FR330" s="5"/>
      <c r="FS330" s="5"/>
      <c r="FT330" s="5"/>
      <c r="FU330" s="5"/>
      <c r="FV330" s="5"/>
      <c r="FW330" s="5"/>
      <c r="FX330" s="5"/>
      <c r="FY330" s="5"/>
      <c r="FZ330" s="5"/>
      <c r="GA330" s="5"/>
      <c r="GB330" s="5"/>
      <c r="GC330" s="5"/>
      <c r="GD330" s="5"/>
      <c r="GE330" s="5"/>
      <c r="GF330" s="5"/>
      <c r="GG330" s="5"/>
      <c r="GH330" s="5"/>
      <c r="GI330" s="5"/>
      <c r="GJ330" s="5"/>
      <c r="GK330" s="5"/>
      <c r="GL330" s="5"/>
      <c r="GM330" s="5"/>
      <c r="GN330" s="5"/>
      <c r="GO330" s="5"/>
      <c r="GP330" s="5"/>
      <c r="GQ330" s="5"/>
      <c r="GR330" s="5"/>
      <c r="GS330" s="5"/>
      <c r="GT330" s="5"/>
      <c r="GU330" s="5"/>
      <c r="GV330" s="5"/>
      <c r="GW330" s="5"/>
      <c r="GX330" s="5"/>
      <c r="GY330" s="5"/>
      <c r="GZ330" s="5"/>
      <c r="HA330" s="5"/>
      <c r="HB330" s="5"/>
      <c r="HC330" s="5"/>
      <c r="HD330" s="5"/>
      <c r="HE330" s="5"/>
      <c r="HF330" s="5"/>
      <c r="HG330" s="5"/>
      <c r="HH330" s="5"/>
      <c r="HI330" s="5"/>
      <c r="HJ330" s="5"/>
      <c r="HK330" s="5"/>
      <c r="HL330" s="5"/>
      <c r="HM330" s="5"/>
      <c r="HN330" s="5"/>
      <c r="HO330" s="5"/>
      <c r="HP330" s="5"/>
      <c r="HQ330" s="5"/>
      <c r="HR330" s="5"/>
      <c r="HS330" s="5"/>
      <c r="HT330" s="5"/>
      <c r="HU330" s="5"/>
      <c r="HV330" s="5"/>
      <c r="HW330" s="5"/>
      <c r="HX330" s="5"/>
      <c r="HY330" s="5"/>
      <c r="HZ330" s="5"/>
      <c r="IA330" s="5"/>
      <c r="IB330" s="5"/>
      <c r="IC330" s="5"/>
      <c r="ID330" s="5"/>
      <c r="IE330" s="5"/>
      <c r="IF330" s="5"/>
      <c r="IG330" s="5"/>
      <c r="IH330" s="5"/>
      <c r="II330" s="5"/>
      <c r="IJ330" s="5"/>
      <c r="IK330" s="5"/>
      <c r="IL330" s="5"/>
      <c r="IM330" s="5"/>
      <c r="IN330" s="5"/>
      <c r="IO330" s="5"/>
      <c r="IP330" s="5"/>
      <c r="IQ330" s="5"/>
      <c r="IR330" s="5"/>
      <c r="IS330" s="5"/>
      <c r="IT330" s="5"/>
      <c r="IU330" s="5"/>
      <c r="IV330" s="5"/>
      <c r="IW330" s="5"/>
      <c r="IX330" s="5"/>
      <c r="IY330" s="5"/>
      <c r="IZ330" s="5"/>
      <c r="JA330" s="5"/>
      <c r="JB330" s="5"/>
      <c r="JC330" s="5"/>
      <c r="JD330" s="5"/>
      <c r="JE330" s="5"/>
      <c r="JF330" s="5"/>
      <c r="JG330" s="5"/>
      <c r="JH330" s="5"/>
      <c r="JI330" s="5"/>
      <c r="JJ330" s="5"/>
      <c r="JK330" s="5"/>
      <c r="JL330" s="5"/>
      <c r="JM330" s="5"/>
      <c r="JN330" s="5"/>
      <c r="JO330" s="5"/>
      <c r="JP330" s="5"/>
      <c r="JQ330" s="5"/>
      <c r="JR330" s="5"/>
      <c r="JS330" s="5"/>
      <c r="JT330" s="5"/>
      <c r="JU330" s="5"/>
      <c r="JV330" s="5"/>
      <c r="JW330" s="5"/>
      <c r="JX330" s="5"/>
      <c r="JY330" s="5"/>
      <c r="JZ330" s="5"/>
      <c r="KA330" s="5"/>
      <c r="KB330" s="5"/>
      <c r="KC330" s="5"/>
      <c r="KD330" s="5"/>
      <c r="KE330" s="5"/>
      <c r="KF330" s="5"/>
      <c r="KG330" s="5"/>
      <c r="KH330" s="5"/>
      <c r="KI330" s="5"/>
      <c r="KJ330" s="5"/>
      <c r="KK330" s="5"/>
      <c r="KL330" s="5"/>
      <c r="KM330" s="5"/>
      <c r="KN330" s="5"/>
      <c r="KO330" s="5"/>
      <c r="KP330" s="5"/>
      <c r="KQ330" s="5"/>
      <c r="KR330" s="5"/>
      <c r="KS330" s="5"/>
      <c r="KT330" s="5"/>
      <c r="KU330" s="5"/>
      <c r="KV330" s="5"/>
      <c r="KW330" s="5"/>
      <c r="KX330" s="5"/>
      <c r="KY330" s="5"/>
      <c r="KZ330" s="5"/>
      <c r="LA330" s="5"/>
      <c r="LB330" s="5"/>
      <c r="LC330" s="5"/>
      <c r="LD330" s="5"/>
      <c r="LE330" s="5"/>
      <c r="LF330" s="5"/>
      <c r="LG330" s="5"/>
      <c r="LH330" s="5"/>
      <c r="LI330" s="5"/>
      <c r="LJ330" s="5"/>
      <c r="LK330" s="5"/>
      <c r="LL330" s="5"/>
      <c r="LM330" s="5"/>
      <c r="LN330" s="5"/>
      <c r="LO330" s="5"/>
      <c r="LP330" s="5"/>
      <c r="LQ330" s="5"/>
      <c r="LR330" s="5"/>
      <c r="LS330" s="5"/>
      <c r="LT330" s="5"/>
      <c r="LU330" s="5"/>
      <c r="LV330" s="5"/>
      <c r="LW330" s="5"/>
      <c r="LX330" s="5"/>
      <c r="LY330" s="5"/>
      <c r="LZ330" s="5"/>
      <c r="MA330" s="5"/>
      <c r="MB330" s="5"/>
      <c r="MC330" s="5"/>
      <c r="MD330" s="5"/>
      <c r="ME330" s="5"/>
      <c r="MF330" s="5"/>
      <c r="MG330" s="5"/>
      <c r="MH330" s="5"/>
      <c r="MI330" s="5"/>
      <c r="MJ330" s="5"/>
      <c r="MK330" s="5"/>
      <c r="ML330" s="5"/>
      <c r="MM330" s="5"/>
      <c r="MN330" s="5"/>
      <c r="MO330" s="5"/>
      <c r="MP330" s="5"/>
      <c r="MQ330" s="5"/>
      <c r="MR330" s="5"/>
      <c r="MS330" s="5"/>
      <c r="MT330" s="5"/>
      <c r="MU330" s="5"/>
      <c r="MV330" s="5"/>
      <c r="MW330" s="5"/>
      <c r="MX330" s="5"/>
      <c r="MY330" s="5"/>
      <c r="MZ330" s="5"/>
      <c r="NA330" s="5"/>
      <c r="NB330" s="5"/>
      <c r="NC330" s="5"/>
      <c r="ND330" s="5"/>
      <c r="NE330" s="5"/>
      <c r="NF330" s="5"/>
      <c r="NG330" s="5"/>
      <c r="NH330" s="5"/>
      <c r="NI330" s="5"/>
      <c r="NJ330" s="5"/>
      <c r="NK330" s="5"/>
      <c r="NL330" s="5"/>
      <c r="NM330" s="5"/>
      <c r="NN330" s="5"/>
      <c r="NO330" s="5"/>
      <c r="NP330" s="5"/>
      <c r="NQ330" s="5"/>
      <c r="NR330" s="5"/>
      <c r="NS330" s="5"/>
      <c r="NT330" s="5"/>
      <c r="NU330" s="5"/>
      <c r="NV330" s="5"/>
      <c r="NW330" s="5"/>
      <c r="NX330" s="5"/>
      <c r="NY330" s="5"/>
      <c r="NZ330" s="5"/>
      <c r="OA330" s="5"/>
      <c r="OB330" s="5"/>
      <c r="OC330" s="5"/>
      <c r="OD330" s="5"/>
      <c r="OE330" s="5"/>
      <c r="OF330" s="5"/>
      <c r="OG330" s="5"/>
      <c r="OH330" s="5"/>
      <c r="OI330" s="5"/>
      <c r="OJ330" s="5"/>
      <c r="OK330" s="5"/>
      <c r="OL330" s="5"/>
      <c r="OM330" s="5"/>
      <c r="ON330" s="5"/>
      <c r="OO330" s="5"/>
      <c r="OP330" s="5"/>
      <c r="OQ330" s="5"/>
      <c r="OR330" s="5"/>
      <c r="OS330" s="5"/>
      <c r="OT330" s="5"/>
      <c r="OU330" s="5"/>
      <c r="OV330" s="5"/>
      <c r="OW330" s="5"/>
      <c r="OX330" s="5"/>
      <c r="OY330" s="5"/>
      <c r="OZ330" s="5"/>
      <c r="PA330" s="5"/>
      <c r="PB330" s="5"/>
      <c r="PC330" s="5"/>
      <c r="PD330" s="5"/>
      <c r="PE330" s="5"/>
      <c r="PF330" s="5"/>
      <c r="PG330" s="5"/>
      <c r="PH330" s="5"/>
      <c r="PI330" s="5"/>
      <c r="PJ330" s="5"/>
      <c r="PK330" s="5"/>
      <c r="PL330" s="5"/>
      <c r="PM330" s="5"/>
      <c r="PN330" s="5"/>
      <c r="PO330" s="5"/>
      <c r="PP330" s="5"/>
      <c r="PQ330" s="5"/>
      <c r="PR330" s="5"/>
      <c r="PS330" s="5"/>
      <c r="PT330" s="5"/>
      <c r="PU330" s="5"/>
      <c r="PV330" s="5"/>
      <c r="PW330" s="5"/>
      <c r="PX330" s="5"/>
      <c r="PY330" s="5"/>
      <c r="PZ330" s="5"/>
      <c r="QA330" s="5"/>
      <c r="QB330" s="5"/>
      <c r="QC330" s="5"/>
      <c r="QD330" s="5"/>
      <c r="QE330" s="5"/>
      <c r="QF330" s="5"/>
      <c r="QG330" s="5"/>
      <c r="QH330" s="5"/>
      <c r="QI330" s="5"/>
      <c r="QJ330" s="5"/>
      <c r="QK330" s="5"/>
      <c r="QL330" s="5"/>
      <c r="QM330" s="5"/>
      <c r="QN330" s="5"/>
      <c r="QO330" s="5"/>
      <c r="QP330" s="5"/>
      <c r="QQ330" s="5"/>
      <c r="QR330" s="5"/>
      <c r="QS330" s="5"/>
      <c r="QT330" s="5"/>
      <c r="QU330" s="5"/>
      <c r="QV330" s="5"/>
      <c r="QW330" s="5"/>
      <c r="QX330" s="5"/>
      <c r="QY330" s="5"/>
      <c r="QZ330" s="5"/>
      <c r="RA330" s="5"/>
      <c r="RB330" s="5"/>
      <c r="RC330" s="5"/>
      <c r="RD330" s="5"/>
      <c r="RE330" s="5"/>
      <c r="RF330" s="5"/>
      <c r="RG330" s="5"/>
      <c r="RH330" s="5"/>
      <c r="RI330" s="5"/>
      <c r="RJ330" s="5"/>
      <c r="RK330" s="5"/>
      <c r="RL330" s="5"/>
      <c r="RM330" s="5"/>
      <c r="RN330" s="5"/>
      <c r="RO330" s="5"/>
      <c r="RP330" s="5"/>
      <c r="RQ330" s="5"/>
      <c r="RR330" s="5"/>
      <c r="RS330" s="5"/>
      <c r="RT330" s="5"/>
      <c r="RU330" s="5"/>
      <c r="RV330" s="5"/>
      <c r="RW330" s="5"/>
      <c r="RX330" s="5"/>
      <c r="RY330" s="5"/>
      <c r="RZ330" s="5"/>
      <c r="SA330" s="5"/>
      <c r="SB330" s="5"/>
      <c r="SC330" s="5"/>
      <c r="SD330" s="5"/>
      <c r="SE330" s="5"/>
      <c r="SF330" s="5"/>
      <c r="SG330" s="5"/>
      <c r="SH330" s="5"/>
      <c r="SI330" s="5"/>
      <c r="SJ330" s="5"/>
      <c r="SK330" s="5"/>
      <c r="SL330" s="5"/>
      <c r="SM330" s="5"/>
      <c r="SN330" s="5"/>
      <c r="SO330" s="5"/>
      <c r="SP330" s="5"/>
      <c r="SQ330" s="5"/>
      <c r="SR330" s="5"/>
      <c r="SS330" s="5"/>
      <c r="ST330" s="5"/>
      <c r="SU330" s="5"/>
      <c r="SV330" s="5"/>
      <c r="SW330" s="5"/>
      <c r="SX330" s="5"/>
      <c r="SY330" s="5"/>
      <c r="SZ330" s="5"/>
      <c r="TA330" s="5"/>
      <c r="TB330" s="5"/>
    </row>
    <row r="331" spans="6:522" s="1" customFormat="1"/>
    <row r="332" spans="6:522" s="1" customFormat="1"/>
    <row r="333" spans="6:522" s="1" customFormat="1">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c r="CW333" s="5"/>
      <c r="CX333" s="5"/>
      <c r="CY333" s="5"/>
      <c r="CZ333" s="5"/>
      <c r="DA333" s="5"/>
      <c r="DB333" s="5"/>
      <c r="DC333" s="5"/>
      <c r="DD333" s="5"/>
      <c r="DE333" s="5"/>
      <c r="DF333" s="5"/>
      <c r="DG333" s="5"/>
      <c r="DH333" s="5"/>
      <c r="DI333" s="5"/>
      <c r="DJ333" s="5"/>
      <c r="DK333" s="5"/>
      <c r="DL333" s="5"/>
      <c r="DM333" s="5"/>
      <c r="DN333" s="5"/>
      <c r="DO333" s="5"/>
      <c r="DP333" s="5"/>
      <c r="DQ333" s="5"/>
      <c r="DR333" s="5"/>
      <c r="DS333" s="5"/>
      <c r="DT333" s="5"/>
      <c r="DU333" s="5"/>
      <c r="DV333" s="5"/>
      <c r="DW333" s="5"/>
      <c r="DX333" s="5"/>
      <c r="DY333" s="5"/>
      <c r="DZ333" s="5"/>
      <c r="EA333" s="5"/>
      <c r="EB333" s="5"/>
      <c r="EC333" s="5"/>
      <c r="ED333" s="5"/>
      <c r="EE333" s="5"/>
      <c r="EF333" s="5"/>
      <c r="EG333" s="5"/>
      <c r="EH333" s="5"/>
      <c r="EI333" s="5"/>
      <c r="EJ333" s="5"/>
      <c r="EK333" s="5"/>
      <c r="EL333" s="5"/>
      <c r="EM333" s="5"/>
      <c r="EN333" s="5"/>
      <c r="EO333" s="5"/>
      <c r="EP333" s="5"/>
      <c r="EQ333" s="5"/>
      <c r="ER333" s="5"/>
      <c r="ES333" s="5"/>
      <c r="ET333" s="5"/>
      <c r="EU333" s="5"/>
      <c r="EV333" s="5"/>
      <c r="EW333" s="5"/>
      <c r="EX333" s="5"/>
      <c r="EY333" s="5"/>
      <c r="EZ333" s="5"/>
      <c r="FA333" s="5"/>
      <c r="FB333" s="5"/>
      <c r="FC333" s="5"/>
      <c r="FD333" s="5"/>
      <c r="FE333" s="5"/>
      <c r="FF333" s="5"/>
      <c r="FG333" s="5"/>
      <c r="FH333" s="5"/>
      <c r="FI333" s="5"/>
      <c r="FJ333" s="5"/>
      <c r="FK333" s="5"/>
      <c r="FL333" s="5"/>
      <c r="FM333" s="5"/>
      <c r="FN333" s="5"/>
      <c r="FO333" s="5"/>
      <c r="FP333" s="5"/>
      <c r="FQ333" s="5"/>
      <c r="FR333" s="5"/>
      <c r="FS333" s="5"/>
      <c r="FT333" s="5"/>
      <c r="FU333" s="5"/>
      <c r="FV333" s="5"/>
      <c r="FW333" s="5"/>
      <c r="FX333" s="5"/>
      <c r="FY333" s="5"/>
      <c r="FZ333" s="5"/>
      <c r="GA333" s="5"/>
      <c r="GB333" s="5"/>
      <c r="GC333" s="5"/>
      <c r="GD333" s="5"/>
      <c r="GE333" s="5"/>
      <c r="GF333" s="5"/>
      <c r="GG333" s="5"/>
      <c r="GH333" s="5"/>
      <c r="GI333" s="5"/>
      <c r="GJ333" s="5"/>
      <c r="GK333" s="5"/>
      <c r="GL333" s="5"/>
      <c r="GM333" s="5"/>
      <c r="GN333" s="5"/>
      <c r="GO333" s="5"/>
      <c r="GP333" s="5"/>
      <c r="GQ333" s="5"/>
      <c r="GR333" s="5"/>
      <c r="GS333" s="5"/>
      <c r="GT333" s="5"/>
      <c r="GU333" s="5"/>
      <c r="GV333" s="5"/>
      <c r="GW333" s="5"/>
      <c r="GX333" s="5"/>
      <c r="GY333" s="5"/>
      <c r="GZ333" s="5"/>
      <c r="HA333" s="5"/>
      <c r="HB333" s="5"/>
      <c r="HC333" s="5"/>
      <c r="HD333" s="5"/>
      <c r="HE333" s="5"/>
      <c r="HF333" s="5"/>
      <c r="HG333" s="5"/>
      <c r="HH333" s="5"/>
      <c r="HI333" s="5"/>
      <c r="HJ333" s="5"/>
      <c r="HK333" s="5"/>
      <c r="HL333" s="5"/>
      <c r="HM333" s="5"/>
      <c r="HN333" s="5"/>
      <c r="HO333" s="5"/>
      <c r="HP333" s="5"/>
      <c r="HQ333" s="5"/>
      <c r="HR333" s="5"/>
      <c r="HS333" s="5"/>
      <c r="HT333" s="5"/>
      <c r="HU333" s="5"/>
      <c r="HV333" s="5"/>
      <c r="HW333" s="5"/>
      <c r="HX333" s="5"/>
      <c r="HY333" s="5"/>
      <c r="HZ333" s="5"/>
      <c r="IA333" s="5"/>
      <c r="IB333" s="5"/>
      <c r="IC333" s="5"/>
      <c r="ID333" s="5"/>
      <c r="IE333" s="5"/>
      <c r="IF333" s="5"/>
      <c r="IG333" s="5"/>
      <c r="IH333" s="5"/>
      <c r="II333" s="5"/>
      <c r="IJ333" s="5"/>
      <c r="IK333" s="5"/>
      <c r="IL333" s="5"/>
      <c r="IM333" s="5"/>
      <c r="IN333" s="5"/>
      <c r="IO333" s="5"/>
      <c r="IP333" s="5"/>
      <c r="IQ333" s="5"/>
      <c r="IR333" s="5"/>
      <c r="IS333" s="5"/>
      <c r="IT333" s="5"/>
      <c r="IU333" s="5"/>
      <c r="IV333" s="5"/>
      <c r="IW333" s="5"/>
      <c r="IX333" s="5"/>
      <c r="IY333" s="5"/>
      <c r="IZ333" s="5"/>
      <c r="JA333" s="5"/>
      <c r="JB333" s="5"/>
      <c r="JC333" s="5"/>
      <c r="JD333" s="5"/>
      <c r="JE333" s="5"/>
      <c r="JF333" s="5"/>
      <c r="JG333" s="5"/>
      <c r="JH333" s="5"/>
      <c r="JI333" s="5"/>
      <c r="JJ333" s="5"/>
      <c r="JK333" s="5"/>
      <c r="JL333" s="5"/>
      <c r="JM333" s="5"/>
      <c r="JN333" s="5"/>
      <c r="JO333" s="5"/>
      <c r="JP333" s="5"/>
      <c r="JQ333" s="5"/>
      <c r="JR333" s="5"/>
      <c r="JS333" s="5"/>
      <c r="JT333" s="5"/>
      <c r="JU333" s="5"/>
      <c r="JV333" s="5"/>
      <c r="JW333" s="5"/>
      <c r="JX333" s="5"/>
      <c r="JY333" s="5"/>
      <c r="JZ333" s="5"/>
      <c r="KA333" s="5"/>
      <c r="KB333" s="5"/>
      <c r="KC333" s="5"/>
      <c r="KD333" s="5"/>
      <c r="KE333" s="5"/>
      <c r="KF333" s="5"/>
      <c r="KG333" s="5"/>
      <c r="KH333" s="5"/>
      <c r="KI333" s="5"/>
      <c r="KJ333" s="5"/>
      <c r="KK333" s="5"/>
      <c r="KL333" s="5"/>
      <c r="KM333" s="5"/>
      <c r="KN333" s="5"/>
      <c r="KO333" s="5"/>
      <c r="KP333" s="5"/>
      <c r="KQ333" s="5"/>
      <c r="KR333" s="5"/>
      <c r="KS333" s="5"/>
      <c r="KT333" s="5"/>
      <c r="KU333" s="5"/>
      <c r="KV333" s="5"/>
      <c r="KW333" s="5"/>
      <c r="KX333" s="5"/>
      <c r="KY333" s="5"/>
      <c r="KZ333" s="5"/>
      <c r="LA333" s="5"/>
      <c r="LB333" s="5"/>
      <c r="LC333" s="5"/>
      <c r="LD333" s="5"/>
      <c r="LE333" s="5"/>
      <c r="LF333" s="5"/>
      <c r="LG333" s="5"/>
      <c r="LH333" s="5"/>
      <c r="LI333" s="5"/>
      <c r="LJ333" s="5"/>
      <c r="LK333" s="5"/>
      <c r="LL333" s="5"/>
      <c r="LM333" s="5"/>
      <c r="LN333" s="5"/>
      <c r="LO333" s="5"/>
      <c r="LP333" s="5"/>
      <c r="LQ333" s="5"/>
      <c r="LR333" s="5"/>
      <c r="LS333" s="5"/>
      <c r="LT333" s="5"/>
      <c r="LU333" s="5"/>
      <c r="LV333" s="5"/>
      <c r="LW333" s="5"/>
      <c r="LX333" s="5"/>
      <c r="LY333" s="5"/>
      <c r="LZ333" s="5"/>
      <c r="MA333" s="5"/>
      <c r="MB333" s="5"/>
      <c r="MC333" s="5"/>
      <c r="MD333" s="5"/>
      <c r="ME333" s="5"/>
      <c r="MF333" s="5"/>
      <c r="MG333" s="5"/>
      <c r="MH333" s="5"/>
      <c r="MI333" s="5"/>
      <c r="MJ333" s="5"/>
      <c r="MK333" s="5"/>
      <c r="ML333" s="5"/>
      <c r="MM333" s="5"/>
      <c r="MN333" s="5"/>
      <c r="MO333" s="5"/>
      <c r="MP333" s="5"/>
      <c r="MQ333" s="5"/>
      <c r="MR333" s="5"/>
      <c r="MS333" s="5"/>
      <c r="MT333" s="5"/>
      <c r="MU333" s="5"/>
      <c r="MV333" s="5"/>
      <c r="MW333" s="5"/>
      <c r="MX333" s="5"/>
      <c r="MY333" s="5"/>
      <c r="MZ333" s="5"/>
      <c r="NA333" s="5"/>
      <c r="NB333" s="5"/>
      <c r="NC333" s="5"/>
      <c r="ND333" s="5"/>
      <c r="NE333" s="5"/>
      <c r="NF333" s="5"/>
      <c r="NG333" s="5"/>
      <c r="NH333" s="5"/>
      <c r="NI333" s="5"/>
      <c r="NJ333" s="5"/>
      <c r="NK333" s="5"/>
      <c r="NL333" s="5"/>
      <c r="NM333" s="5"/>
      <c r="NN333" s="5"/>
      <c r="NO333" s="5"/>
      <c r="NP333" s="5"/>
      <c r="NQ333" s="5"/>
      <c r="NR333" s="5"/>
      <c r="NS333" s="5"/>
      <c r="NT333" s="5"/>
      <c r="NU333" s="5"/>
      <c r="NV333" s="5"/>
      <c r="NW333" s="5"/>
      <c r="NX333" s="5"/>
      <c r="NY333" s="5"/>
      <c r="NZ333" s="5"/>
      <c r="OA333" s="5"/>
      <c r="OB333" s="5"/>
      <c r="OC333" s="5"/>
      <c r="OD333" s="5"/>
      <c r="OE333" s="5"/>
      <c r="OF333" s="5"/>
      <c r="OG333" s="5"/>
      <c r="OH333" s="5"/>
      <c r="OI333" s="5"/>
      <c r="OJ333" s="5"/>
      <c r="OK333" s="5"/>
      <c r="OL333" s="5"/>
      <c r="OM333" s="5"/>
      <c r="ON333" s="5"/>
      <c r="OO333" s="5"/>
      <c r="OP333" s="5"/>
      <c r="OQ333" s="5"/>
      <c r="OR333" s="5"/>
      <c r="OS333" s="5"/>
      <c r="OT333" s="5"/>
      <c r="OU333" s="5"/>
      <c r="OV333" s="5"/>
      <c r="OW333" s="5"/>
      <c r="OX333" s="5"/>
      <c r="OY333" s="5"/>
      <c r="OZ333" s="5"/>
      <c r="PA333" s="5"/>
      <c r="PB333" s="5"/>
      <c r="PC333" s="5"/>
      <c r="PD333" s="5"/>
      <c r="PE333" s="5"/>
      <c r="PF333" s="5"/>
      <c r="PG333" s="5"/>
      <c r="PH333" s="5"/>
      <c r="PI333" s="5"/>
      <c r="PJ333" s="5"/>
      <c r="PK333" s="5"/>
      <c r="PL333" s="5"/>
      <c r="PM333" s="5"/>
      <c r="PN333" s="5"/>
      <c r="PO333" s="5"/>
      <c r="PP333" s="5"/>
      <c r="PQ333" s="5"/>
      <c r="PR333" s="5"/>
      <c r="PS333" s="5"/>
      <c r="PT333" s="5"/>
      <c r="PU333" s="5"/>
      <c r="PV333" s="5"/>
      <c r="PW333" s="5"/>
      <c r="PX333" s="5"/>
      <c r="PY333" s="5"/>
      <c r="PZ333" s="5"/>
      <c r="QA333" s="5"/>
      <c r="QB333" s="5"/>
      <c r="QC333" s="5"/>
      <c r="QD333" s="5"/>
      <c r="QE333" s="5"/>
      <c r="QF333" s="5"/>
      <c r="QG333" s="5"/>
      <c r="QH333" s="5"/>
      <c r="QI333" s="5"/>
      <c r="QJ333" s="5"/>
      <c r="QK333" s="5"/>
      <c r="QL333" s="5"/>
      <c r="QM333" s="5"/>
      <c r="QN333" s="5"/>
      <c r="QO333" s="5"/>
      <c r="QP333" s="5"/>
      <c r="QQ333" s="5"/>
      <c r="QR333" s="5"/>
      <c r="QS333" s="5"/>
      <c r="QT333" s="5"/>
      <c r="QU333" s="5"/>
      <c r="QV333" s="5"/>
      <c r="QW333" s="5"/>
      <c r="QX333" s="5"/>
      <c r="QY333" s="5"/>
      <c r="QZ333" s="5"/>
      <c r="RA333" s="5"/>
      <c r="RB333" s="5"/>
      <c r="RC333" s="5"/>
      <c r="RD333" s="5"/>
      <c r="RE333" s="5"/>
      <c r="RF333" s="5"/>
      <c r="RG333" s="5"/>
      <c r="RH333" s="5"/>
      <c r="RI333" s="5"/>
      <c r="RJ333" s="5"/>
      <c r="RK333" s="5"/>
      <c r="RL333" s="5"/>
      <c r="RM333" s="5"/>
      <c r="RN333" s="5"/>
      <c r="RO333" s="5"/>
      <c r="RP333" s="5"/>
      <c r="RQ333" s="5"/>
      <c r="RR333" s="5"/>
      <c r="RS333" s="5"/>
      <c r="RT333" s="5"/>
      <c r="RU333" s="5"/>
      <c r="RV333" s="5"/>
      <c r="RW333" s="5"/>
      <c r="RX333" s="5"/>
      <c r="RY333" s="5"/>
      <c r="RZ333" s="5"/>
      <c r="SA333" s="5"/>
      <c r="SB333" s="5"/>
      <c r="SC333" s="5"/>
      <c r="SD333" s="5"/>
      <c r="SE333" s="5"/>
      <c r="SF333" s="5"/>
      <c r="SG333" s="5"/>
      <c r="SH333" s="5"/>
      <c r="SI333" s="5"/>
      <c r="SJ333" s="5"/>
      <c r="SK333" s="5"/>
      <c r="SL333" s="5"/>
      <c r="SM333" s="5"/>
      <c r="SN333" s="5"/>
      <c r="SO333" s="5"/>
      <c r="SP333" s="5"/>
      <c r="SQ333" s="5"/>
      <c r="SR333" s="5"/>
      <c r="SS333" s="5"/>
      <c r="ST333" s="5"/>
      <c r="SU333" s="5"/>
      <c r="SV333" s="5"/>
      <c r="SW333" s="5"/>
      <c r="SX333" s="5"/>
      <c r="SY333" s="5"/>
      <c r="SZ333" s="5"/>
      <c r="TA333" s="5"/>
      <c r="TB333" s="5"/>
    </row>
    <row r="334" spans="6:522" s="1" customFormat="1"/>
    <row r="335" spans="6:522" s="1" customFormat="1">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c r="CW335" s="5"/>
      <c r="CX335" s="5"/>
      <c r="CY335" s="5"/>
      <c r="CZ335" s="5"/>
      <c r="DA335" s="5"/>
      <c r="DB335" s="5"/>
      <c r="DC335" s="5"/>
      <c r="DD335" s="5"/>
      <c r="DE335" s="5"/>
      <c r="DF335" s="5"/>
      <c r="DG335" s="5"/>
      <c r="DH335" s="5"/>
      <c r="DI335" s="5"/>
      <c r="DJ335" s="5"/>
      <c r="DK335" s="5"/>
      <c r="DL335" s="5"/>
      <c r="DM335" s="5"/>
      <c r="DN335" s="5"/>
      <c r="DO335" s="5"/>
      <c r="DP335" s="5"/>
      <c r="DQ335" s="5"/>
      <c r="DR335" s="5"/>
      <c r="DS335" s="5"/>
      <c r="DT335" s="5"/>
      <c r="DU335" s="5"/>
      <c r="DV335" s="5"/>
      <c r="DW335" s="5"/>
      <c r="DX335" s="5"/>
      <c r="DY335" s="5"/>
      <c r="DZ335" s="5"/>
      <c r="EA335" s="5"/>
      <c r="EB335" s="5"/>
      <c r="EC335" s="5"/>
      <c r="ED335" s="5"/>
      <c r="EE335" s="5"/>
      <c r="EF335" s="5"/>
      <c r="EG335" s="5"/>
      <c r="EH335" s="5"/>
      <c r="EI335" s="5"/>
      <c r="EJ335" s="5"/>
      <c r="EK335" s="5"/>
      <c r="EL335" s="5"/>
      <c r="EM335" s="5"/>
      <c r="EN335" s="5"/>
      <c r="EO335" s="5"/>
      <c r="EP335" s="5"/>
      <c r="EQ335" s="5"/>
      <c r="ER335" s="5"/>
      <c r="ES335" s="5"/>
      <c r="ET335" s="5"/>
      <c r="EU335" s="5"/>
      <c r="EV335" s="5"/>
      <c r="EW335" s="5"/>
      <c r="EX335" s="5"/>
      <c r="EY335" s="5"/>
      <c r="EZ335" s="5"/>
      <c r="FA335" s="5"/>
      <c r="FB335" s="5"/>
      <c r="FC335" s="5"/>
      <c r="FD335" s="5"/>
      <c r="FE335" s="5"/>
      <c r="FF335" s="5"/>
      <c r="FG335" s="5"/>
      <c r="FH335" s="5"/>
      <c r="FI335" s="5"/>
      <c r="FJ335" s="5"/>
      <c r="FK335" s="5"/>
      <c r="FL335" s="5"/>
      <c r="FM335" s="5"/>
      <c r="FN335" s="5"/>
      <c r="FO335" s="5"/>
      <c r="FP335" s="5"/>
      <c r="FQ335" s="5"/>
      <c r="FR335" s="5"/>
      <c r="FS335" s="5"/>
      <c r="FT335" s="5"/>
      <c r="FU335" s="5"/>
      <c r="FV335" s="5"/>
      <c r="FW335" s="5"/>
      <c r="FX335" s="5"/>
      <c r="FY335" s="5"/>
      <c r="FZ335" s="5"/>
      <c r="GA335" s="5"/>
      <c r="GB335" s="5"/>
      <c r="GC335" s="5"/>
      <c r="GD335" s="5"/>
      <c r="GE335" s="5"/>
      <c r="GF335" s="5"/>
      <c r="GG335" s="5"/>
      <c r="GH335" s="5"/>
      <c r="GI335" s="5"/>
      <c r="GJ335" s="5"/>
      <c r="GK335" s="5"/>
      <c r="GL335" s="5"/>
      <c r="GM335" s="5"/>
      <c r="GN335" s="5"/>
      <c r="GO335" s="5"/>
      <c r="GP335" s="5"/>
      <c r="GQ335" s="5"/>
      <c r="GR335" s="5"/>
      <c r="GS335" s="5"/>
      <c r="GT335" s="5"/>
      <c r="GU335" s="5"/>
      <c r="GV335" s="5"/>
      <c r="GW335" s="5"/>
      <c r="GX335" s="5"/>
      <c r="GY335" s="5"/>
      <c r="GZ335" s="5"/>
      <c r="HA335" s="5"/>
      <c r="HB335" s="5"/>
      <c r="HC335" s="5"/>
      <c r="HD335" s="5"/>
      <c r="HE335" s="5"/>
      <c r="HF335" s="5"/>
      <c r="HG335" s="5"/>
      <c r="HH335" s="5"/>
      <c r="HI335" s="5"/>
      <c r="HJ335" s="5"/>
      <c r="HK335" s="5"/>
      <c r="HL335" s="5"/>
      <c r="HM335" s="5"/>
      <c r="HN335" s="5"/>
      <c r="HO335" s="5"/>
      <c r="HP335" s="5"/>
      <c r="HQ335" s="5"/>
      <c r="HR335" s="5"/>
      <c r="HS335" s="5"/>
      <c r="HT335" s="5"/>
      <c r="HU335" s="5"/>
      <c r="HV335" s="5"/>
      <c r="HW335" s="5"/>
      <c r="HX335" s="5"/>
      <c r="HY335" s="5"/>
      <c r="HZ335" s="5"/>
      <c r="IA335" s="5"/>
      <c r="IB335" s="5"/>
      <c r="IC335" s="5"/>
      <c r="ID335" s="5"/>
      <c r="IE335" s="5"/>
      <c r="IF335" s="5"/>
      <c r="IG335" s="5"/>
      <c r="IH335" s="5"/>
      <c r="II335" s="5"/>
      <c r="IJ335" s="5"/>
      <c r="IK335" s="5"/>
      <c r="IL335" s="5"/>
      <c r="IM335" s="5"/>
      <c r="IN335" s="5"/>
      <c r="IO335" s="5"/>
      <c r="IP335" s="5"/>
      <c r="IQ335" s="5"/>
      <c r="IR335" s="5"/>
      <c r="IS335" s="5"/>
      <c r="IT335" s="5"/>
      <c r="IU335" s="5"/>
      <c r="IV335" s="5"/>
      <c r="IW335" s="5"/>
      <c r="IX335" s="5"/>
      <c r="IY335" s="5"/>
      <c r="IZ335" s="5"/>
      <c r="JA335" s="5"/>
      <c r="JB335" s="5"/>
      <c r="JC335" s="5"/>
      <c r="JD335" s="5"/>
      <c r="JE335" s="5"/>
      <c r="JF335" s="5"/>
      <c r="JG335" s="5"/>
      <c r="JH335" s="5"/>
      <c r="JI335" s="5"/>
      <c r="JJ335" s="5"/>
      <c r="JK335" s="5"/>
      <c r="JL335" s="5"/>
      <c r="JM335" s="5"/>
      <c r="JN335" s="5"/>
      <c r="JO335" s="5"/>
      <c r="JP335" s="5"/>
      <c r="JQ335" s="5"/>
      <c r="JR335" s="5"/>
      <c r="JS335" s="5"/>
      <c r="JT335" s="5"/>
      <c r="JU335" s="5"/>
      <c r="JV335" s="5"/>
      <c r="JW335" s="5"/>
      <c r="JX335" s="5"/>
      <c r="JY335" s="5"/>
      <c r="JZ335" s="5"/>
      <c r="KA335" s="5"/>
      <c r="KB335" s="5"/>
      <c r="KC335" s="5"/>
      <c r="KD335" s="5"/>
      <c r="KE335" s="5"/>
      <c r="KF335" s="5"/>
      <c r="KG335" s="5"/>
      <c r="KH335" s="5"/>
      <c r="KI335" s="5"/>
      <c r="KJ335" s="5"/>
      <c r="KK335" s="5"/>
      <c r="KL335" s="5"/>
      <c r="KM335" s="5"/>
      <c r="KN335" s="5"/>
      <c r="KO335" s="5"/>
      <c r="KP335" s="5"/>
      <c r="KQ335" s="5"/>
      <c r="KR335" s="5"/>
      <c r="KS335" s="5"/>
      <c r="KT335" s="5"/>
      <c r="KU335" s="5"/>
      <c r="KV335" s="5"/>
      <c r="KW335" s="5"/>
      <c r="KX335" s="5"/>
      <c r="KY335" s="5"/>
      <c r="KZ335" s="5"/>
      <c r="LA335" s="5"/>
      <c r="LB335" s="5"/>
      <c r="LC335" s="5"/>
      <c r="LD335" s="5"/>
      <c r="LE335" s="5"/>
      <c r="LF335" s="5"/>
      <c r="LG335" s="5"/>
      <c r="LH335" s="5"/>
      <c r="LI335" s="5"/>
      <c r="LJ335" s="5"/>
      <c r="LK335" s="5"/>
      <c r="LL335" s="5"/>
      <c r="LM335" s="5"/>
      <c r="LN335" s="5"/>
      <c r="LO335" s="5"/>
      <c r="LP335" s="5"/>
      <c r="LQ335" s="5"/>
      <c r="LR335" s="5"/>
      <c r="LS335" s="5"/>
      <c r="LT335" s="5"/>
      <c r="LU335" s="5"/>
      <c r="LV335" s="5"/>
      <c r="LW335" s="5"/>
      <c r="LX335" s="5"/>
      <c r="LY335" s="5"/>
      <c r="LZ335" s="5"/>
      <c r="MA335" s="5"/>
      <c r="MB335" s="5"/>
      <c r="MC335" s="5"/>
      <c r="MD335" s="5"/>
      <c r="ME335" s="5"/>
      <c r="MF335" s="5"/>
      <c r="MG335" s="5"/>
      <c r="MH335" s="5"/>
      <c r="MI335" s="5"/>
      <c r="MJ335" s="5"/>
      <c r="MK335" s="5"/>
      <c r="ML335" s="5"/>
      <c r="MM335" s="5"/>
      <c r="MN335" s="5"/>
      <c r="MO335" s="5"/>
      <c r="MP335" s="5"/>
      <c r="MQ335" s="5"/>
      <c r="MR335" s="5"/>
      <c r="MS335" s="5"/>
      <c r="MT335" s="5"/>
      <c r="MU335" s="5"/>
      <c r="MV335" s="5"/>
      <c r="MW335" s="5"/>
      <c r="MX335" s="5"/>
      <c r="MY335" s="5"/>
      <c r="MZ335" s="5"/>
      <c r="NA335" s="5"/>
      <c r="NB335" s="5"/>
      <c r="NC335" s="5"/>
      <c r="ND335" s="5"/>
      <c r="NE335" s="5"/>
      <c r="NF335" s="5"/>
      <c r="NG335" s="5"/>
      <c r="NH335" s="5"/>
      <c r="NI335" s="5"/>
      <c r="NJ335" s="5"/>
      <c r="NK335" s="5"/>
      <c r="NL335" s="5"/>
      <c r="NM335" s="5"/>
      <c r="NN335" s="5"/>
      <c r="NO335" s="5"/>
      <c r="NP335" s="5"/>
      <c r="NQ335" s="5"/>
      <c r="NR335" s="5"/>
      <c r="NS335" s="5"/>
      <c r="NT335" s="5"/>
      <c r="NU335" s="5"/>
      <c r="NV335" s="5"/>
      <c r="NW335" s="5"/>
      <c r="NX335" s="5"/>
      <c r="NY335" s="5"/>
      <c r="NZ335" s="5"/>
      <c r="OA335" s="5"/>
      <c r="OB335" s="5"/>
      <c r="OC335" s="5"/>
      <c r="OD335" s="5"/>
      <c r="OE335" s="5"/>
      <c r="OF335" s="5"/>
      <c r="OG335" s="5"/>
      <c r="OH335" s="5"/>
      <c r="OI335" s="5"/>
      <c r="OJ335" s="5"/>
      <c r="OK335" s="5"/>
      <c r="OL335" s="5"/>
      <c r="OM335" s="5"/>
      <c r="ON335" s="5"/>
      <c r="OO335" s="5"/>
      <c r="OP335" s="5"/>
      <c r="OQ335" s="5"/>
      <c r="OR335" s="5"/>
      <c r="OS335" s="5"/>
      <c r="OT335" s="5"/>
      <c r="OU335" s="5"/>
      <c r="OV335" s="5"/>
      <c r="OW335" s="5"/>
      <c r="OX335" s="5"/>
      <c r="OY335" s="5"/>
      <c r="OZ335" s="5"/>
      <c r="PA335" s="5"/>
      <c r="PB335" s="5"/>
      <c r="PC335" s="5"/>
      <c r="PD335" s="5"/>
      <c r="PE335" s="5"/>
      <c r="PF335" s="5"/>
      <c r="PG335" s="5"/>
      <c r="PH335" s="5"/>
      <c r="PI335" s="5"/>
      <c r="PJ335" s="5"/>
      <c r="PK335" s="5"/>
      <c r="PL335" s="5"/>
      <c r="PM335" s="5"/>
      <c r="PN335" s="5"/>
      <c r="PO335" s="5"/>
      <c r="PP335" s="5"/>
      <c r="PQ335" s="5"/>
      <c r="PR335" s="5"/>
      <c r="PS335" s="5"/>
      <c r="PT335" s="5"/>
      <c r="PU335" s="5"/>
      <c r="PV335" s="5"/>
      <c r="PW335" s="5"/>
      <c r="PX335" s="5"/>
      <c r="PY335" s="5"/>
      <c r="PZ335" s="5"/>
      <c r="QA335" s="5"/>
      <c r="QB335" s="5"/>
      <c r="QC335" s="5"/>
      <c r="QD335" s="5"/>
      <c r="QE335" s="5"/>
      <c r="QF335" s="5"/>
      <c r="QG335" s="5"/>
      <c r="QH335" s="5"/>
      <c r="QI335" s="5"/>
      <c r="QJ335" s="5"/>
      <c r="QK335" s="5"/>
      <c r="QL335" s="5"/>
      <c r="QM335" s="5"/>
      <c r="QN335" s="5"/>
      <c r="QO335" s="5"/>
      <c r="QP335" s="5"/>
      <c r="QQ335" s="5"/>
      <c r="QR335" s="5"/>
      <c r="QS335" s="5"/>
      <c r="QT335" s="5"/>
      <c r="QU335" s="5"/>
      <c r="QV335" s="5"/>
      <c r="QW335" s="5"/>
      <c r="QX335" s="5"/>
      <c r="QY335" s="5"/>
      <c r="QZ335" s="5"/>
      <c r="RA335" s="5"/>
      <c r="RB335" s="5"/>
      <c r="RC335" s="5"/>
      <c r="RD335" s="5"/>
      <c r="RE335" s="5"/>
      <c r="RF335" s="5"/>
      <c r="RG335" s="5"/>
      <c r="RH335" s="5"/>
      <c r="RI335" s="5"/>
      <c r="RJ335" s="5"/>
      <c r="RK335" s="5"/>
      <c r="RL335" s="5"/>
      <c r="RM335" s="5"/>
      <c r="RN335" s="5"/>
      <c r="RO335" s="5"/>
      <c r="RP335" s="5"/>
      <c r="RQ335" s="5"/>
      <c r="RR335" s="5"/>
      <c r="RS335" s="5"/>
      <c r="RT335" s="5"/>
      <c r="RU335" s="5"/>
      <c r="RV335" s="5"/>
      <c r="RW335" s="5"/>
      <c r="RX335" s="5"/>
      <c r="RY335" s="5"/>
      <c r="RZ335" s="5"/>
      <c r="SA335" s="5"/>
      <c r="SB335" s="5"/>
      <c r="SC335" s="5"/>
      <c r="SD335" s="5"/>
      <c r="SE335" s="5"/>
      <c r="SF335" s="5"/>
      <c r="SG335" s="5"/>
      <c r="SH335" s="5"/>
      <c r="SI335" s="5"/>
      <c r="SJ335" s="5"/>
      <c r="SK335" s="5"/>
      <c r="SL335" s="5"/>
      <c r="SM335" s="5"/>
      <c r="SN335" s="5"/>
      <c r="SO335" s="5"/>
      <c r="SP335" s="5"/>
      <c r="SQ335" s="5"/>
      <c r="SR335" s="5"/>
      <c r="SS335" s="5"/>
      <c r="ST335" s="5"/>
      <c r="SU335" s="5"/>
      <c r="SV335" s="5"/>
      <c r="SW335" s="5"/>
      <c r="SX335" s="5"/>
      <c r="SY335" s="5"/>
      <c r="SZ335" s="5"/>
      <c r="TA335" s="5"/>
      <c r="TB335" s="5"/>
    </row>
    <row r="336" spans="6:522" s="1" customFormat="1"/>
    <row r="337" spans="6:522" s="1" customFormat="1"/>
    <row r="338" spans="6:522" s="1" customFormat="1">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c r="CW338" s="5"/>
      <c r="CX338" s="5"/>
      <c r="CY338" s="5"/>
      <c r="CZ338" s="5"/>
      <c r="DA338" s="5"/>
      <c r="DB338" s="5"/>
      <c r="DC338" s="5"/>
      <c r="DD338" s="5"/>
      <c r="DE338" s="5"/>
      <c r="DF338" s="5"/>
      <c r="DG338" s="5"/>
      <c r="DH338" s="5"/>
      <c r="DI338" s="5"/>
      <c r="DJ338" s="5"/>
      <c r="DK338" s="5"/>
      <c r="DL338" s="5"/>
      <c r="DM338" s="5"/>
      <c r="DN338" s="5"/>
      <c r="DO338" s="5"/>
      <c r="DP338" s="5"/>
      <c r="DQ338" s="5"/>
      <c r="DR338" s="5"/>
      <c r="DS338" s="5"/>
      <c r="DT338" s="5"/>
      <c r="DU338" s="5"/>
      <c r="DV338" s="5"/>
      <c r="DW338" s="5"/>
      <c r="DX338" s="5"/>
      <c r="DY338" s="5"/>
      <c r="DZ338" s="5"/>
      <c r="EA338" s="5"/>
      <c r="EB338" s="5"/>
      <c r="EC338" s="5"/>
      <c r="ED338" s="5"/>
      <c r="EE338" s="5"/>
      <c r="EF338" s="5"/>
      <c r="EG338" s="5"/>
      <c r="EH338" s="5"/>
      <c r="EI338" s="5"/>
      <c r="EJ338" s="5"/>
      <c r="EK338" s="5"/>
      <c r="EL338" s="5"/>
      <c r="EM338" s="5"/>
      <c r="EN338" s="5"/>
      <c r="EO338" s="5"/>
      <c r="EP338" s="5"/>
      <c r="EQ338" s="5"/>
      <c r="ER338" s="5"/>
      <c r="ES338" s="5"/>
      <c r="ET338" s="5"/>
      <c r="EU338" s="5"/>
      <c r="EV338" s="5"/>
      <c r="EW338" s="5"/>
      <c r="EX338" s="5"/>
      <c r="EY338" s="5"/>
      <c r="EZ338" s="5"/>
      <c r="FA338" s="5"/>
      <c r="FB338" s="5"/>
      <c r="FC338" s="5"/>
      <c r="FD338" s="5"/>
      <c r="FE338" s="5"/>
      <c r="FF338" s="5"/>
      <c r="FG338" s="5"/>
      <c r="FH338" s="5"/>
      <c r="FI338" s="5"/>
      <c r="FJ338" s="5"/>
      <c r="FK338" s="5"/>
      <c r="FL338" s="5"/>
      <c r="FM338" s="5"/>
      <c r="FN338" s="5"/>
      <c r="FO338" s="5"/>
      <c r="FP338" s="5"/>
      <c r="FQ338" s="5"/>
      <c r="FR338" s="5"/>
      <c r="FS338" s="5"/>
      <c r="FT338" s="5"/>
      <c r="FU338" s="5"/>
      <c r="FV338" s="5"/>
      <c r="FW338" s="5"/>
      <c r="FX338" s="5"/>
      <c r="FY338" s="5"/>
      <c r="FZ338" s="5"/>
      <c r="GA338" s="5"/>
      <c r="GB338" s="5"/>
      <c r="GC338" s="5"/>
      <c r="GD338" s="5"/>
      <c r="GE338" s="5"/>
      <c r="GF338" s="5"/>
      <c r="GG338" s="5"/>
      <c r="GH338" s="5"/>
      <c r="GI338" s="5"/>
      <c r="GJ338" s="5"/>
      <c r="GK338" s="5"/>
      <c r="GL338" s="5"/>
      <c r="GM338" s="5"/>
      <c r="GN338" s="5"/>
      <c r="GO338" s="5"/>
      <c r="GP338" s="5"/>
      <c r="GQ338" s="5"/>
      <c r="GR338" s="5"/>
      <c r="GS338" s="5"/>
      <c r="GT338" s="5"/>
      <c r="GU338" s="5"/>
      <c r="GV338" s="5"/>
      <c r="GW338" s="5"/>
      <c r="GX338" s="5"/>
      <c r="GY338" s="5"/>
      <c r="GZ338" s="5"/>
      <c r="HA338" s="5"/>
      <c r="HB338" s="5"/>
      <c r="HC338" s="5"/>
      <c r="HD338" s="5"/>
      <c r="HE338" s="5"/>
      <c r="HF338" s="5"/>
      <c r="HG338" s="5"/>
      <c r="HH338" s="5"/>
      <c r="HI338" s="5"/>
      <c r="HJ338" s="5"/>
      <c r="HK338" s="5"/>
      <c r="HL338" s="5"/>
      <c r="HM338" s="5"/>
      <c r="HN338" s="5"/>
      <c r="HO338" s="5"/>
      <c r="HP338" s="5"/>
      <c r="HQ338" s="5"/>
      <c r="HR338" s="5"/>
      <c r="HS338" s="5"/>
      <c r="HT338" s="5"/>
      <c r="HU338" s="5"/>
      <c r="HV338" s="5"/>
      <c r="HW338" s="5"/>
      <c r="HX338" s="5"/>
      <c r="HY338" s="5"/>
      <c r="HZ338" s="5"/>
      <c r="IA338" s="5"/>
      <c r="IB338" s="5"/>
      <c r="IC338" s="5"/>
      <c r="ID338" s="5"/>
      <c r="IE338" s="5"/>
      <c r="IF338" s="5"/>
      <c r="IG338" s="5"/>
      <c r="IH338" s="5"/>
      <c r="II338" s="5"/>
      <c r="IJ338" s="5"/>
      <c r="IK338" s="5"/>
      <c r="IL338" s="5"/>
      <c r="IM338" s="5"/>
      <c r="IN338" s="5"/>
      <c r="IO338" s="5"/>
      <c r="IP338" s="5"/>
      <c r="IQ338" s="5"/>
      <c r="IR338" s="5"/>
      <c r="IS338" s="5"/>
      <c r="IT338" s="5"/>
      <c r="IU338" s="5"/>
      <c r="IV338" s="5"/>
      <c r="IW338" s="5"/>
      <c r="IX338" s="5"/>
      <c r="IY338" s="5"/>
      <c r="IZ338" s="5"/>
      <c r="JA338" s="5"/>
      <c r="JB338" s="5"/>
      <c r="JC338" s="5"/>
      <c r="JD338" s="5"/>
      <c r="JE338" s="5"/>
      <c r="JF338" s="5"/>
      <c r="JG338" s="5"/>
      <c r="JH338" s="5"/>
      <c r="JI338" s="5"/>
      <c r="JJ338" s="5"/>
      <c r="JK338" s="5"/>
      <c r="JL338" s="5"/>
      <c r="JM338" s="5"/>
      <c r="JN338" s="5"/>
      <c r="JO338" s="5"/>
      <c r="JP338" s="5"/>
      <c r="JQ338" s="5"/>
      <c r="JR338" s="5"/>
      <c r="JS338" s="5"/>
      <c r="JT338" s="5"/>
      <c r="JU338" s="5"/>
      <c r="JV338" s="5"/>
      <c r="JW338" s="5"/>
      <c r="JX338" s="5"/>
      <c r="JY338" s="5"/>
      <c r="JZ338" s="5"/>
      <c r="KA338" s="5"/>
      <c r="KB338" s="5"/>
      <c r="KC338" s="5"/>
      <c r="KD338" s="5"/>
      <c r="KE338" s="5"/>
      <c r="KF338" s="5"/>
      <c r="KG338" s="5"/>
      <c r="KH338" s="5"/>
      <c r="KI338" s="5"/>
      <c r="KJ338" s="5"/>
      <c r="KK338" s="5"/>
      <c r="KL338" s="5"/>
      <c r="KM338" s="5"/>
      <c r="KN338" s="5"/>
      <c r="KO338" s="5"/>
      <c r="KP338" s="5"/>
      <c r="KQ338" s="5"/>
      <c r="KR338" s="5"/>
      <c r="KS338" s="5"/>
      <c r="KT338" s="5"/>
      <c r="KU338" s="5"/>
      <c r="KV338" s="5"/>
      <c r="KW338" s="5"/>
      <c r="KX338" s="5"/>
      <c r="KY338" s="5"/>
      <c r="KZ338" s="5"/>
      <c r="LA338" s="5"/>
      <c r="LB338" s="5"/>
      <c r="LC338" s="5"/>
      <c r="LD338" s="5"/>
      <c r="LE338" s="5"/>
      <c r="LF338" s="5"/>
      <c r="LG338" s="5"/>
      <c r="LH338" s="5"/>
      <c r="LI338" s="5"/>
      <c r="LJ338" s="5"/>
      <c r="LK338" s="5"/>
      <c r="LL338" s="5"/>
      <c r="LM338" s="5"/>
      <c r="LN338" s="5"/>
      <c r="LO338" s="5"/>
      <c r="LP338" s="5"/>
      <c r="LQ338" s="5"/>
      <c r="LR338" s="5"/>
      <c r="LS338" s="5"/>
      <c r="LT338" s="5"/>
      <c r="LU338" s="5"/>
      <c r="LV338" s="5"/>
      <c r="LW338" s="5"/>
      <c r="LX338" s="5"/>
      <c r="LY338" s="5"/>
      <c r="LZ338" s="5"/>
      <c r="MA338" s="5"/>
      <c r="MB338" s="5"/>
      <c r="MC338" s="5"/>
      <c r="MD338" s="5"/>
      <c r="ME338" s="5"/>
      <c r="MF338" s="5"/>
      <c r="MG338" s="5"/>
      <c r="MH338" s="5"/>
      <c r="MI338" s="5"/>
      <c r="MJ338" s="5"/>
      <c r="MK338" s="5"/>
      <c r="ML338" s="5"/>
      <c r="MM338" s="5"/>
      <c r="MN338" s="5"/>
      <c r="MO338" s="5"/>
      <c r="MP338" s="5"/>
      <c r="MQ338" s="5"/>
      <c r="MR338" s="5"/>
      <c r="MS338" s="5"/>
      <c r="MT338" s="5"/>
      <c r="MU338" s="5"/>
      <c r="MV338" s="5"/>
      <c r="MW338" s="5"/>
      <c r="MX338" s="5"/>
      <c r="MY338" s="5"/>
      <c r="MZ338" s="5"/>
      <c r="NA338" s="5"/>
      <c r="NB338" s="5"/>
      <c r="NC338" s="5"/>
      <c r="ND338" s="5"/>
      <c r="NE338" s="5"/>
      <c r="NF338" s="5"/>
      <c r="NG338" s="5"/>
      <c r="NH338" s="5"/>
      <c r="NI338" s="5"/>
      <c r="NJ338" s="5"/>
      <c r="NK338" s="5"/>
      <c r="NL338" s="5"/>
      <c r="NM338" s="5"/>
      <c r="NN338" s="5"/>
      <c r="NO338" s="5"/>
      <c r="NP338" s="5"/>
      <c r="NQ338" s="5"/>
      <c r="NR338" s="5"/>
      <c r="NS338" s="5"/>
      <c r="NT338" s="5"/>
      <c r="NU338" s="5"/>
      <c r="NV338" s="5"/>
      <c r="NW338" s="5"/>
      <c r="NX338" s="5"/>
      <c r="NY338" s="5"/>
      <c r="NZ338" s="5"/>
      <c r="OA338" s="5"/>
      <c r="OB338" s="5"/>
      <c r="OC338" s="5"/>
      <c r="OD338" s="5"/>
      <c r="OE338" s="5"/>
      <c r="OF338" s="5"/>
      <c r="OG338" s="5"/>
      <c r="OH338" s="5"/>
      <c r="OI338" s="5"/>
      <c r="OJ338" s="5"/>
      <c r="OK338" s="5"/>
      <c r="OL338" s="5"/>
      <c r="OM338" s="5"/>
      <c r="ON338" s="5"/>
      <c r="OO338" s="5"/>
      <c r="OP338" s="5"/>
      <c r="OQ338" s="5"/>
      <c r="OR338" s="5"/>
      <c r="OS338" s="5"/>
      <c r="OT338" s="5"/>
      <c r="OU338" s="5"/>
      <c r="OV338" s="5"/>
      <c r="OW338" s="5"/>
      <c r="OX338" s="5"/>
      <c r="OY338" s="5"/>
      <c r="OZ338" s="5"/>
      <c r="PA338" s="5"/>
      <c r="PB338" s="5"/>
      <c r="PC338" s="5"/>
      <c r="PD338" s="5"/>
      <c r="PE338" s="5"/>
      <c r="PF338" s="5"/>
      <c r="PG338" s="5"/>
      <c r="PH338" s="5"/>
      <c r="PI338" s="5"/>
      <c r="PJ338" s="5"/>
      <c r="PK338" s="5"/>
      <c r="PL338" s="5"/>
      <c r="PM338" s="5"/>
      <c r="PN338" s="5"/>
      <c r="PO338" s="5"/>
      <c r="PP338" s="5"/>
      <c r="PQ338" s="5"/>
      <c r="PR338" s="5"/>
      <c r="PS338" s="5"/>
      <c r="PT338" s="5"/>
      <c r="PU338" s="5"/>
      <c r="PV338" s="5"/>
      <c r="PW338" s="5"/>
      <c r="PX338" s="5"/>
      <c r="PY338" s="5"/>
      <c r="PZ338" s="5"/>
      <c r="QA338" s="5"/>
      <c r="QB338" s="5"/>
      <c r="QC338" s="5"/>
      <c r="QD338" s="5"/>
      <c r="QE338" s="5"/>
      <c r="QF338" s="5"/>
      <c r="QG338" s="5"/>
      <c r="QH338" s="5"/>
      <c r="QI338" s="5"/>
      <c r="QJ338" s="5"/>
      <c r="QK338" s="5"/>
      <c r="QL338" s="5"/>
      <c r="QM338" s="5"/>
      <c r="QN338" s="5"/>
      <c r="QO338" s="5"/>
      <c r="QP338" s="5"/>
      <c r="QQ338" s="5"/>
      <c r="QR338" s="5"/>
      <c r="QS338" s="5"/>
      <c r="QT338" s="5"/>
      <c r="QU338" s="5"/>
      <c r="QV338" s="5"/>
      <c r="QW338" s="5"/>
      <c r="QX338" s="5"/>
      <c r="QY338" s="5"/>
      <c r="QZ338" s="5"/>
      <c r="RA338" s="5"/>
      <c r="RB338" s="5"/>
      <c r="RC338" s="5"/>
      <c r="RD338" s="5"/>
      <c r="RE338" s="5"/>
      <c r="RF338" s="5"/>
      <c r="RG338" s="5"/>
      <c r="RH338" s="5"/>
      <c r="RI338" s="5"/>
      <c r="RJ338" s="5"/>
      <c r="RK338" s="5"/>
      <c r="RL338" s="5"/>
      <c r="RM338" s="5"/>
      <c r="RN338" s="5"/>
      <c r="RO338" s="5"/>
      <c r="RP338" s="5"/>
      <c r="RQ338" s="5"/>
      <c r="RR338" s="5"/>
      <c r="RS338" s="5"/>
      <c r="RT338" s="5"/>
      <c r="RU338" s="5"/>
      <c r="RV338" s="5"/>
      <c r="RW338" s="5"/>
      <c r="RX338" s="5"/>
      <c r="RY338" s="5"/>
      <c r="RZ338" s="5"/>
      <c r="SA338" s="5"/>
      <c r="SB338" s="5"/>
      <c r="SC338" s="5"/>
      <c r="SD338" s="5"/>
      <c r="SE338" s="5"/>
      <c r="SF338" s="5"/>
      <c r="SG338" s="5"/>
      <c r="SH338" s="5"/>
      <c r="SI338" s="5"/>
      <c r="SJ338" s="5"/>
      <c r="SK338" s="5"/>
      <c r="SL338" s="5"/>
      <c r="SM338" s="5"/>
      <c r="SN338" s="5"/>
      <c r="SO338" s="5"/>
      <c r="SP338" s="5"/>
      <c r="SQ338" s="5"/>
      <c r="SR338" s="5"/>
      <c r="SS338" s="5"/>
      <c r="ST338" s="5"/>
      <c r="SU338" s="5"/>
      <c r="SV338" s="5"/>
      <c r="SW338" s="5"/>
      <c r="SX338" s="5"/>
      <c r="SY338" s="5"/>
      <c r="SZ338" s="5"/>
      <c r="TA338" s="5"/>
      <c r="TB338" s="5"/>
    </row>
    <row r="339" spans="6:522" s="1" customFormat="1"/>
    <row r="340" spans="6:522" s="1" customFormat="1">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c r="CW340" s="5"/>
      <c r="CX340" s="5"/>
      <c r="CY340" s="5"/>
      <c r="CZ340" s="5"/>
      <c r="DA340" s="5"/>
      <c r="DB340" s="5"/>
      <c r="DC340" s="5"/>
      <c r="DD340" s="5"/>
      <c r="DE340" s="5"/>
      <c r="DF340" s="5"/>
      <c r="DG340" s="5"/>
      <c r="DH340" s="5"/>
      <c r="DI340" s="5"/>
      <c r="DJ340" s="5"/>
      <c r="DK340" s="5"/>
      <c r="DL340" s="5"/>
      <c r="DM340" s="5"/>
      <c r="DN340" s="5"/>
      <c r="DO340" s="5"/>
      <c r="DP340" s="5"/>
      <c r="DQ340" s="5"/>
      <c r="DR340" s="5"/>
      <c r="DS340" s="5"/>
      <c r="DT340" s="5"/>
      <c r="DU340" s="5"/>
      <c r="DV340" s="5"/>
      <c r="DW340" s="5"/>
      <c r="DX340" s="5"/>
      <c r="DY340" s="5"/>
      <c r="DZ340" s="5"/>
      <c r="EA340" s="5"/>
      <c r="EB340" s="5"/>
      <c r="EC340" s="5"/>
      <c r="ED340" s="5"/>
      <c r="EE340" s="5"/>
      <c r="EF340" s="5"/>
      <c r="EG340" s="5"/>
      <c r="EH340" s="5"/>
      <c r="EI340" s="5"/>
      <c r="EJ340" s="5"/>
      <c r="EK340" s="5"/>
      <c r="EL340" s="5"/>
      <c r="EM340" s="5"/>
      <c r="EN340" s="5"/>
      <c r="EO340" s="5"/>
      <c r="EP340" s="5"/>
      <c r="EQ340" s="5"/>
      <c r="ER340" s="5"/>
      <c r="ES340" s="5"/>
      <c r="ET340" s="5"/>
      <c r="EU340" s="5"/>
      <c r="EV340" s="5"/>
      <c r="EW340" s="5"/>
      <c r="EX340" s="5"/>
      <c r="EY340" s="5"/>
      <c r="EZ340" s="5"/>
      <c r="FA340" s="5"/>
      <c r="FB340" s="5"/>
      <c r="FC340" s="5"/>
      <c r="FD340" s="5"/>
      <c r="FE340" s="5"/>
      <c r="FF340" s="5"/>
      <c r="FG340" s="5"/>
      <c r="FH340" s="5"/>
      <c r="FI340" s="5"/>
      <c r="FJ340" s="5"/>
      <c r="FK340" s="5"/>
      <c r="FL340" s="5"/>
      <c r="FM340" s="5"/>
      <c r="FN340" s="5"/>
      <c r="FO340" s="5"/>
      <c r="FP340" s="5"/>
      <c r="FQ340" s="5"/>
      <c r="FR340" s="5"/>
      <c r="FS340" s="5"/>
      <c r="FT340" s="5"/>
      <c r="FU340" s="5"/>
      <c r="FV340" s="5"/>
      <c r="FW340" s="5"/>
      <c r="FX340" s="5"/>
      <c r="FY340" s="5"/>
      <c r="FZ340" s="5"/>
      <c r="GA340" s="5"/>
      <c r="GB340" s="5"/>
      <c r="GC340" s="5"/>
      <c r="GD340" s="5"/>
      <c r="GE340" s="5"/>
      <c r="GF340" s="5"/>
      <c r="GG340" s="5"/>
      <c r="GH340" s="5"/>
      <c r="GI340" s="5"/>
      <c r="GJ340" s="5"/>
      <c r="GK340" s="5"/>
      <c r="GL340" s="5"/>
      <c r="GM340" s="5"/>
      <c r="GN340" s="5"/>
      <c r="GO340" s="5"/>
      <c r="GP340" s="5"/>
      <c r="GQ340" s="5"/>
      <c r="GR340" s="5"/>
      <c r="GS340" s="5"/>
      <c r="GT340" s="5"/>
      <c r="GU340" s="5"/>
      <c r="GV340" s="5"/>
      <c r="GW340" s="5"/>
      <c r="GX340" s="5"/>
      <c r="GY340" s="5"/>
      <c r="GZ340" s="5"/>
      <c r="HA340" s="5"/>
      <c r="HB340" s="5"/>
      <c r="HC340" s="5"/>
      <c r="HD340" s="5"/>
      <c r="HE340" s="5"/>
      <c r="HF340" s="5"/>
      <c r="HG340" s="5"/>
      <c r="HH340" s="5"/>
      <c r="HI340" s="5"/>
      <c r="HJ340" s="5"/>
      <c r="HK340" s="5"/>
      <c r="HL340" s="5"/>
      <c r="HM340" s="5"/>
      <c r="HN340" s="5"/>
      <c r="HO340" s="5"/>
      <c r="HP340" s="5"/>
      <c r="HQ340" s="5"/>
      <c r="HR340" s="5"/>
      <c r="HS340" s="5"/>
      <c r="HT340" s="5"/>
      <c r="HU340" s="5"/>
      <c r="HV340" s="5"/>
      <c r="HW340" s="5"/>
      <c r="HX340" s="5"/>
      <c r="HY340" s="5"/>
      <c r="HZ340" s="5"/>
      <c r="IA340" s="5"/>
      <c r="IB340" s="5"/>
      <c r="IC340" s="5"/>
      <c r="ID340" s="5"/>
      <c r="IE340" s="5"/>
      <c r="IF340" s="5"/>
      <c r="IG340" s="5"/>
      <c r="IH340" s="5"/>
      <c r="II340" s="5"/>
      <c r="IJ340" s="5"/>
      <c r="IK340" s="5"/>
      <c r="IL340" s="5"/>
      <c r="IM340" s="5"/>
      <c r="IN340" s="5"/>
      <c r="IO340" s="5"/>
      <c r="IP340" s="5"/>
      <c r="IQ340" s="5"/>
      <c r="IR340" s="5"/>
      <c r="IS340" s="5"/>
      <c r="IT340" s="5"/>
      <c r="IU340" s="5"/>
      <c r="IV340" s="5"/>
      <c r="IW340" s="5"/>
      <c r="IX340" s="5"/>
      <c r="IY340" s="5"/>
      <c r="IZ340" s="5"/>
      <c r="JA340" s="5"/>
      <c r="JB340" s="5"/>
      <c r="JC340" s="5"/>
      <c r="JD340" s="5"/>
      <c r="JE340" s="5"/>
      <c r="JF340" s="5"/>
      <c r="JG340" s="5"/>
      <c r="JH340" s="5"/>
      <c r="JI340" s="5"/>
      <c r="JJ340" s="5"/>
      <c r="JK340" s="5"/>
      <c r="JL340" s="5"/>
      <c r="JM340" s="5"/>
      <c r="JN340" s="5"/>
      <c r="JO340" s="5"/>
      <c r="JP340" s="5"/>
      <c r="JQ340" s="5"/>
      <c r="JR340" s="5"/>
      <c r="JS340" s="5"/>
      <c r="JT340" s="5"/>
      <c r="JU340" s="5"/>
      <c r="JV340" s="5"/>
      <c r="JW340" s="5"/>
      <c r="JX340" s="5"/>
      <c r="JY340" s="5"/>
      <c r="JZ340" s="5"/>
      <c r="KA340" s="5"/>
      <c r="KB340" s="5"/>
      <c r="KC340" s="5"/>
      <c r="KD340" s="5"/>
      <c r="KE340" s="5"/>
      <c r="KF340" s="5"/>
      <c r="KG340" s="5"/>
      <c r="KH340" s="5"/>
      <c r="KI340" s="5"/>
      <c r="KJ340" s="5"/>
      <c r="KK340" s="5"/>
      <c r="KL340" s="5"/>
      <c r="KM340" s="5"/>
      <c r="KN340" s="5"/>
      <c r="KO340" s="5"/>
      <c r="KP340" s="5"/>
      <c r="KQ340" s="5"/>
      <c r="KR340" s="5"/>
      <c r="KS340" s="5"/>
      <c r="KT340" s="5"/>
      <c r="KU340" s="5"/>
      <c r="KV340" s="5"/>
      <c r="KW340" s="5"/>
      <c r="KX340" s="5"/>
      <c r="KY340" s="5"/>
      <c r="KZ340" s="5"/>
      <c r="LA340" s="5"/>
      <c r="LB340" s="5"/>
      <c r="LC340" s="5"/>
      <c r="LD340" s="5"/>
      <c r="LE340" s="5"/>
      <c r="LF340" s="5"/>
      <c r="LG340" s="5"/>
      <c r="LH340" s="5"/>
      <c r="LI340" s="5"/>
      <c r="LJ340" s="5"/>
      <c r="LK340" s="5"/>
      <c r="LL340" s="5"/>
      <c r="LM340" s="5"/>
      <c r="LN340" s="5"/>
      <c r="LO340" s="5"/>
      <c r="LP340" s="5"/>
      <c r="LQ340" s="5"/>
      <c r="LR340" s="5"/>
      <c r="LS340" s="5"/>
      <c r="LT340" s="5"/>
      <c r="LU340" s="5"/>
      <c r="LV340" s="5"/>
      <c r="LW340" s="5"/>
      <c r="LX340" s="5"/>
      <c r="LY340" s="5"/>
      <c r="LZ340" s="5"/>
      <c r="MA340" s="5"/>
      <c r="MB340" s="5"/>
      <c r="MC340" s="5"/>
      <c r="MD340" s="5"/>
      <c r="ME340" s="5"/>
      <c r="MF340" s="5"/>
      <c r="MG340" s="5"/>
      <c r="MH340" s="5"/>
      <c r="MI340" s="5"/>
      <c r="MJ340" s="5"/>
      <c r="MK340" s="5"/>
      <c r="ML340" s="5"/>
      <c r="MM340" s="5"/>
      <c r="MN340" s="5"/>
      <c r="MO340" s="5"/>
      <c r="MP340" s="5"/>
      <c r="MQ340" s="5"/>
      <c r="MR340" s="5"/>
      <c r="MS340" s="5"/>
      <c r="MT340" s="5"/>
      <c r="MU340" s="5"/>
      <c r="MV340" s="5"/>
      <c r="MW340" s="5"/>
      <c r="MX340" s="5"/>
      <c r="MY340" s="5"/>
      <c r="MZ340" s="5"/>
      <c r="NA340" s="5"/>
      <c r="NB340" s="5"/>
      <c r="NC340" s="5"/>
      <c r="ND340" s="5"/>
      <c r="NE340" s="5"/>
      <c r="NF340" s="5"/>
      <c r="NG340" s="5"/>
      <c r="NH340" s="5"/>
      <c r="NI340" s="5"/>
      <c r="NJ340" s="5"/>
      <c r="NK340" s="5"/>
      <c r="NL340" s="5"/>
      <c r="NM340" s="5"/>
      <c r="NN340" s="5"/>
      <c r="NO340" s="5"/>
      <c r="NP340" s="5"/>
      <c r="NQ340" s="5"/>
      <c r="NR340" s="5"/>
      <c r="NS340" s="5"/>
      <c r="NT340" s="5"/>
      <c r="NU340" s="5"/>
      <c r="NV340" s="5"/>
      <c r="NW340" s="5"/>
      <c r="NX340" s="5"/>
      <c r="NY340" s="5"/>
      <c r="NZ340" s="5"/>
      <c r="OA340" s="5"/>
      <c r="OB340" s="5"/>
      <c r="OC340" s="5"/>
      <c r="OD340" s="5"/>
      <c r="OE340" s="5"/>
      <c r="OF340" s="5"/>
      <c r="OG340" s="5"/>
      <c r="OH340" s="5"/>
      <c r="OI340" s="5"/>
      <c r="OJ340" s="5"/>
      <c r="OK340" s="5"/>
      <c r="OL340" s="5"/>
      <c r="OM340" s="5"/>
      <c r="ON340" s="5"/>
      <c r="OO340" s="5"/>
      <c r="OP340" s="5"/>
      <c r="OQ340" s="5"/>
      <c r="OR340" s="5"/>
      <c r="OS340" s="5"/>
      <c r="OT340" s="5"/>
      <c r="OU340" s="5"/>
      <c r="OV340" s="5"/>
      <c r="OW340" s="5"/>
      <c r="OX340" s="5"/>
      <c r="OY340" s="5"/>
      <c r="OZ340" s="5"/>
      <c r="PA340" s="5"/>
      <c r="PB340" s="5"/>
      <c r="PC340" s="5"/>
      <c r="PD340" s="5"/>
      <c r="PE340" s="5"/>
      <c r="PF340" s="5"/>
      <c r="PG340" s="5"/>
      <c r="PH340" s="5"/>
      <c r="PI340" s="5"/>
      <c r="PJ340" s="5"/>
      <c r="PK340" s="5"/>
      <c r="PL340" s="5"/>
      <c r="PM340" s="5"/>
      <c r="PN340" s="5"/>
      <c r="PO340" s="5"/>
      <c r="PP340" s="5"/>
      <c r="PQ340" s="5"/>
      <c r="PR340" s="5"/>
      <c r="PS340" s="5"/>
      <c r="PT340" s="5"/>
      <c r="PU340" s="5"/>
      <c r="PV340" s="5"/>
      <c r="PW340" s="5"/>
      <c r="PX340" s="5"/>
      <c r="PY340" s="5"/>
      <c r="PZ340" s="5"/>
      <c r="QA340" s="5"/>
      <c r="QB340" s="5"/>
      <c r="QC340" s="5"/>
      <c r="QD340" s="5"/>
      <c r="QE340" s="5"/>
      <c r="QF340" s="5"/>
      <c r="QG340" s="5"/>
      <c r="QH340" s="5"/>
      <c r="QI340" s="5"/>
      <c r="QJ340" s="5"/>
      <c r="QK340" s="5"/>
      <c r="QL340" s="5"/>
      <c r="QM340" s="5"/>
      <c r="QN340" s="5"/>
      <c r="QO340" s="5"/>
      <c r="QP340" s="5"/>
      <c r="QQ340" s="5"/>
      <c r="QR340" s="5"/>
      <c r="QS340" s="5"/>
      <c r="QT340" s="5"/>
      <c r="QU340" s="5"/>
      <c r="QV340" s="5"/>
      <c r="QW340" s="5"/>
      <c r="QX340" s="5"/>
      <c r="QY340" s="5"/>
      <c r="QZ340" s="5"/>
      <c r="RA340" s="5"/>
      <c r="RB340" s="5"/>
      <c r="RC340" s="5"/>
      <c r="RD340" s="5"/>
      <c r="RE340" s="5"/>
      <c r="RF340" s="5"/>
      <c r="RG340" s="5"/>
      <c r="RH340" s="5"/>
      <c r="RI340" s="5"/>
      <c r="RJ340" s="5"/>
      <c r="RK340" s="5"/>
      <c r="RL340" s="5"/>
      <c r="RM340" s="5"/>
      <c r="RN340" s="5"/>
      <c r="RO340" s="5"/>
      <c r="RP340" s="5"/>
      <c r="RQ340" s="5"/>
      <c r="RR340" s="5"/>
      <c r="RS340" s="5"/>
      <c r="RT340" s="5"/>
      <c r="RU340" s="5"/>
      <c r="RV340" s="5"/>
      <c r="RW340" s="5"/>
      <c r="RX340" s="5"/>
      <c r="RY340" s="5"/>
      <c r="RZ340" s="5"/>
      <c r="SA340" s="5"/>
      <c r="SB340" s="5"/>
      <c r="SC340" s="5"/>
      <c r="SD340" s="5"/>
      <c r="SE340" s="5"/>
      <c r="SF340" s="5"/>
      <c r="SG340" s="5"/>
      <c r="SH340" s="5"/>
      <c r="SI340" s="5"/>
      <c r="SJ340" s="5"/>
      <c r="SK340" s="5"/>
      <c r="SL340" s="5"/>
      <c r="SM340" s="5"/>
      <c r="SN340" s="5"/>
      <c r="SO340" s="5"/>
      <c r="SP340" s="5"/>
      <c r="SQ340" s="5"/>
      <c r="SR340" s="5"/>
      <c r="SS340" s="5"/>
      <c r="ST340" s="5"/>
      <c r="SU340" s="5"/>
      <c r="SV340" s="5"/>
      <c r="SW340" s="5"/>
      <c r="SX340" s="5"/>
      <c r="SY340" s="5"/>
      <c r="SZ340" s="5"/>
      <c r="TA340" s="5"/>
      <c r="TB340" s="5"/>
    </row>
    <row r="341" spans="6:522" s="1" customFormat="1"/>
    <row r="342" spans="6:522" s="1" customFormat="1"/>
    <row r="343" spans="6:522" s="1" customFormat="1">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c r="CW343" s="5"/>
      <c r="CX343" s="5"/>
      <c r="CY343" s="5"/>
      <c r="CZ343" s="5"/>
      <c r="DA343" s="5"/>
      <c r="DB343" s="5"/>
      <c r="DC343" s="5"/>
      <c r="DD343" s="5"/>
      <c r="DE343" s="5"/>
      <c r="DF343" s="5"/>
      <c r="DG343" s="5"/>
      <c r="DH343" s="5"/>
      <c r="DI343" s="5"/>
      <c r="DJ343" s="5"/>
      <c r="DK343" s="5"/>
      <c r="DL343" s="5"/>
      <c r="DM343" s="5"/>
      <c r="DN343" s="5"/>
      <c r="DO343" s="5"/>
      <c r="DP343" s="5"/>
      <c r="DQ343" s="5"/>
      <c r="DR343" s="5"/>
      <c r="DS343" s="5"/>
      <c r="DT343" s="5"/>
      <c r="DU343" s="5"/>
      <c r="DV343" s="5"/>
      <c r="DW343" s="5"/>
      <c r="DX343" s="5"/>
      <c r="DY343" s="5"/>
      <c r="DZ343" s="5"/>
      <c r="EA343" s="5"/>
      <c r="EB343" s="5"/>
      <c r="EC343" s="5"/>
      <c r="ED343" s="5"/>
      <c r="EE343" s="5"/>
      <c r="EF343" s="5"/>
      <c r="EG343" s="5"/>
      <c r="EH343" s="5"/>
      <c r="EI343" s="5"/>
      <c r="EJ343" s="5"/>
      <c r="EK343" s="5"/>
      <c r="EL343" s="5"/>
      <c r="EM343" s="5"/>
      <c r="EN343" s="5"/>
      <c r="EO343" s="5"/>
      <c r="EP343" s="5"/>
      <c r="EQ343" s="5"/>
      <c r="ER343" s="5"/>
      <c r="ES343" s="5"/>
      <c r="ET343" s="5"/>
      <c r="EU343" s="5"/>
      <c r="EV343" s="5"/>
      <c r="EW343" s="5"/>
      <c r="EX343" s="5"/>
      <c r="EY343" s="5"/>
      <c r="EZ343" s="5"/>
      <c r="FA343" s="5"/>
      <c r="FB343" s="5"/>
      <c r="FC343" s="5"/>
      <c r="FD343" s="5"/>
      <c r="FE343" s="5"/>
      <c r="FF343" s="5"/>
      <c r="FG343" s="5"/>
      <c r="FH343" s="5"/>
      <c r="FI343" s="5"/>
      <c r="FJ343" s="5"/>
      <c r="FK343" s="5"/>
      <c r="FL343" s="5"/>
      <c r="FM343" s="5"/>
      <c r="FN343" s="5"/>
      <c r="FO343" s="5"/>
      <c r="FP343" s="5"/>
      <c r="FQ343" s="5"/>
      <c r="FR343" s="5"/>
      <c r="FS343" s="5"/>
      <c r="FT343" s="5"/>
      <c r="FU343" s="5"/>
      <c r="FV343" s="5"/>
      <c r="FW343" s="5"/>
      <c r="FX343" s="5"/>
      <c r="FY343" s="5"/>
      <c r="FZ343" s="5"/>
      <c r="GA343" s="5"/>
      <c r="GB343" s="5"/>
      <c r="GC343" s="5"/>
      <c r="GD343" s="5"/>
      <c r="GE343" s="5"/>
      <c r="GF343" s="5"/>
      <c r="GG343" s="5"/>
      <c r="GH343" s="5"/>
      <c r="GI343" s="5"/>
      <c r="GJ343" s="5"/>
      <c r="GK343" s="5"/>
      <c r="GL343" s="5"/>
      <c r="GM343" s="5"/>
      <c r="GN343" s="5"/>
      <c r="GO343" s="5"/>
      <c r="GP343" s="5"/>
      <c r="GQ343" s="5"/>
      <c r="GR343" s="5"/>
      <c r="GS343" s="5"/>
      <c r="GT343" s="5"/>
      <c r="GU343" s="5"/>
      <c r="GV343" s="5"/>
      <c r="GW343" s="5"/>
      <c r="GX343" s="5"/>
      <c r="GY343" s="5"/>
      <c r="GZ343" s="5"/>
      <c r="HA343" s="5"/>
      <c r="HB343" s="5"/>
      <c r="HC343" s="5"/>
      <c r="HD343" s="5"/>
      <c r="HE343" s="5"/>
      <c r="HF343" s="5"/>
      <c r="HG343" s="5"/>
      <c r="HH343" s="5"/>
      <c r="HI343" s="5"/>
      <c r="HJ343" s="5"/>
      <c r="HK343" s="5"/>
      <c r="HL343" s="5"/>
      <c r="HM343" s="5"/>
      <c r="HN343" s="5"/>
      <c r="HO343" s="5"/>
      <c r="HP343" s="5"/>
      <c r="HQ343" s="5"/>
      <c r="HR343" s="5"/>
      <c r="HS343" s="5"/>
      <c r="HT343" s="5"/>
      <c r="HU343" s="5"/>
      <c r="HV343" s="5"/>
      <c r="HW343" s="5"/>
      <c r="HX343" s="5"/>
      <c r="HY343" s="5"/>
      <c r="HZ343" s="5"/>
      <c r="IA343" s="5"/>
      <c r="IB343" s="5"/>
      <c r="IC343" s="5"/>
      <c r="ID343" s="5"/>
      <c r="IE343" s="5"/>
      <c r="IF343" s="5"/>
      <c r="IG343" s="5"/>
      <c r="IH343" s="5"/>
      <c r="II343" s="5"/>
      <c r="IJ343" s="5"/>
      <c r="IK343" s="5"/>
      <c r="IL343" s="5"/>
      <c r="IM343" s="5"/>
      <c r="IN343" s="5"/>
      <c r="IO343" s="5"/>
      <c r="IP343" s="5"/>
      <c r="IQ343" s="5"/>
      <c r="IR343" s="5"/>
      <c r="IS343" s="5"/>
      <c r="IT343" s="5"/>
      <c r="IU343" s="5"/>
      <c r="IV343" s="5"/>
      <c r="IW343" s="5"/>
      <c r="IX343" s="5"/>
      <c r="IY343" s="5"/>
      <c r="IZ343" s="5"/>
      <c r="JA343" s="5"/>
      <c r="JB343" s="5"/>
      <c r="JC343" s="5"/>
      <c r="JD343" s="5"/>
      <c r="JE343" s="5"/>
      <c r="JF343" s="5"/>
      <c r="JG343" s="5"/>
      <c r="JH343" s="5"/>
      <c r="JI343" s="5"/>
      <c r="JJ343" s="5"/>
      <c r="JK343" s="5"/>
      <c r="JL343" s="5"/>
      <c r="JM343" s="5"/>
      <c r="JN343" s="5"/>
      <c r="JO343" s="5"/>
      <c r="JP343" s="5"/>
      <c r="JQ343" s="5"/>
      <c r="JR343" s="5"/>
      <c r="JS343" s="5"/>
      <c r="JT343" s="5"/>
      <c r="JU343" s="5"/>
      <c r="JV343" s="5"/>
      <c r="JW343" s="5"/>
      <c r="JX343" s="5"/>
      <c r="JY343" s="5"/>
      <c r="JZ343" s="5"/>
      <c r="KA343" s="5"/>
      <c r="KB343" s="5"/>
      <c r="KC343" s="5"/>
      <c r="KD343" s="5"/>
      <c r="KE343" s="5"/>
      <c r="KF343" s="5"/>
      <c r="KG343" s="5"/>
      <c r="KH343" s="5"/>
      <c r="KI343" s="5"/>
      <c r="KJ343" s="5"/>
      <c r="KK343" s="5"/>
      <c r="KL343" s="5"/>
      <c r="KM343" s="5"/>
      <c r="KN343" s="5"/>
      <c r="KO343" s="5"/>
      <c r="KP343" s="5"/>
      <c r="KQ343" s="5"/>
      <c r="KR343" s="5"/>
      <c r="KS343" s="5"/>
      <c r="KT343" s="5"/>
      <c r="KU343" s="5"/>
      <c r="KV343" s="5"/>
      <c r="KW343" s="5"/>
      <c r="KX343" s="5"/>
      <c r="KY343" s="5"/>
      <c r="KZ343" s="5"/>
      <c r="LA343" s="5"/>
      <c r="LB343" s="5"/>
      <c r="LC343" s="5"/>
      <c r="LD343" s="5"/>
      <c r="LE343" s="5"/>
      <c r="LF343" s="5"/>
      <c r="LG343" s="5"/>
      <c r="LH343" s="5"/>
      <c r="LI343" s="5"/>
      <c r="LJ343" s="5"/>
      <c r="LK343" s="5"/>
      <c r="LL343" s="5"/>
      <c r="LM343" s="5"/>
      <c r="LN343" s="5"/>
      <c r="LO343" s="5"/>
      <c r="LP343" s="5"/>
      <c r="LQ343" s="5"/>
      <c r="LR343" s="5"/>
      <c r="LS343" s="5"/>
      <c r="LT343" s="5"/>
      <c r="LU343" s="5"/>
      <c r="LV343" s="5"/>
      <c r="LW343" s="5"/>
      <c r="LX343" s="5"/>
      <c r="LY343" s="5"/>
      <c r="LZ343" s="5"/>
      <c r="MA343" s="5"/>
      <c r="MB343" s="5"/>
      <c r="MC343" s="5"/>
      <c r="MD343" s="5"/>
      <c r="ME343" s="5"/>
      <c r="MF343" s="5"/>
      <c r="MG343" s="5"/>
      <c r="MH343" s="5"/>
      <c r="MI343" s="5"/>
      <c r="MJ343" s="5"/>
      <c r="MK343" s="5"/>
      <c r="ML343" s="5"/>
      <c r="MM343" s="5"/>
      <c r="MN343" s="5"/>
      <c r="MO343" s="5"/>
      <c r="MP343" s="5"/>
      <c r="MQ343" s="5"/>
      <c r="MR343" s="5"/>
      <c r="MS343" s="5"/>
      <c r="MT343" s="5"/>
      <c r="MU343" s="5"/>
      <c r="MV343" s="5"/>
      <c r="MW343" s="5"/>
      <c r="MX343" s="5"/>
      <c r="MY343" s="5"/>
      <c r="MZ343" s="5"/>
      <c r="NA343" s="5"/>
      <c r="NB343" s="5"/>
      <c r="NC343" s="5"/>
      <c r="ND343" s="5"/>
      <c r="NE343" s="5"/>
      <c r="NF343" s="5"/>
      <c r="NG343" s="5"/>
      <c r="NH343" s="5"/>
      <c r="NI343" s="5"/>
      <c r="NJ343" s="5"/>
      <c r="NK343" s="5"/>
      <c r="NL343" s="5"/>
      <c r="NM343" s="5"/>
      <c r="NN343" s="5"/>
      <c r="NO343" s="5"/>
      <c r="NP343" s="5"/>
      <c r="NQ343" s="5"/>
      <c r="NR343" s="5"/>
      <c r="NS343" s="5"/>
      <c r="NT343" s="5"/>
      <c r="NU343" s="5"/>
      <c r="NV343" s="5"/>
      <c r="NW343" s="5"/>
      <c r="NX343" s="5"/>
      <c r="NY343" s="5"/>
      <c r="NZ343" s="5"/>
      <c r="OA343" s="5"/>
      <c r="OB343" s="5"/>
      <c r="OC343" s="5"/>
      <c r="OD343" s="5"/>
      <c r="OE343" s="5"/>
      <c r="OF343" s="5"/>
      <c r="OG343" s="5"/>
      <c r="OH343" s="5"/>
      <c r="OI343" s="5"/>
      <c r="OJ343" s="5"/>
      <c r="OK343" s="5"/>
      <c r="OL343" s="5"/>
      <c r="OM343" s="5"/>
      <c r="ON343" s="5"/>
      <c r="OO343" s="5"/>
      <c r="OP343" s="5"/>
      <c r="OQ343" s="5"/>
      <c r="OR343" s="5"/>
      <c r="OS343" s="5"/>
      <c r="OT343" s="5"/>
      <c r="OU343" s="5"/>
      <c r="OV343" s="5"/>
      <c r="OW343" s="5"/>
      <c r="OX343" s="5"/>
      <c r="OY343" s="5"/>
      <c r="OZ343" s="5"/>
      <c r="PA343" s="5"/>
      <c r="PB343" s="5"/>
      <c r="PC343" s="5"/>
      <c r="PD343" s="5"/>
      <c r="PE343" s="5"/>
      <c r="PF343" s="5"/>
      <c r="PG343" s="5"/>
      <c r="PH343" s="5"/>
      <c r="PI343" s="5"/>
      <c r="PJ343" s="5"/>
      <c r="PK343" s="5"/>
      <c r="PL343" s="5"/>
      <c r="PM343" s="5"/>
      <c r="PN343" s="5"/>
      <c r="PO343" s="5"/>
      <c r="PP343" s="5"/>
      <c r="PQ343" s="5"/>
      <c r="PR343" s="5"/>
      <c r="PS343" s="5"/>
      <c r="PT343" s="5"/>
      <c r="PU343" s="5"/>
      <c r="PV343" s="5"/>
      <c r="PW343" s="5"/>
      <c r="PX343" s="5"/>
      <c r="PY343" s="5"/>
      <c r="PZ343" s="5"/>
      <c r="QA343" s="5"/>
      <c r="QB343" s="5"/>
      <c r="QC343" s="5"/>
      <c r="QD343" s="5"/>
      <c r="QE343" s="5"/>
      <c r="QF343" s="5"/>
      <c r="QG343" s="5"/>
      <c r="QH343" s="5"/>
      <c r="QI343" s="5"/>
      <c r="QJ343" s="5"/>
      <c r="QK343" s="5"/>
      <c r="QL343" s="5"/>
      <c r="QM343" s="5"/>
      <c r="QN343" s="5"/>
      <c r="QO343" s="5"/>
      <c r="QP343" s="5"/>
      <c r="QQ343" s="5"/>
      <c r="QR343" s="5"/>
      <c r="QS343" s="5"/>
      <c r="QT343" s="5"/>
      <c r="QU343" s="5"/>
      <c r="QV343" s="5"/>
      <c r="QW343" s="5"/>
      <c r="QX343" s="5"/>
      <c r="QY343" s="5"/>
      <c r="QZ343" s="5"/>
      <c r="RA343" s="5"/>
      <c r="RB343" s="5"/>
      <c r="RC343" s="5"/>
      <c r="RD343" s="5"/>
      <c r="RE343" s="5"/>
      <c r="RF343" s="5"/>
      <c r="RG343" s="5"/>
      <c r="RH343" s="5"/>
      <c r="RI343" s="5"/>
      <c r="RJ343" s="5"/>
      <c r="RK343" s="5"/>
      <c r="RL343" s="5"/>
      <c r="RM343" s="5"/>
      <c r="RN343" s="5"/>
      <c r="RO343" s="5"/>
      <c r="RP343" s="5"/>
      <c r="RQ343" s="5"/>
      <c r="RR343" s="5"/>
      <c r="RS343" s="5"/>
      <c r="RT343" s="5"/>
      <c r="RU343" s="5"/>
      <c r="RV343" s="5"/>
      <c r="RW343" s="5"/>
      <c r="RX343" s="5"/>
      <c r="RY343" s="5"/>
      <c r="RZ343" s="5"/>
      <c r="SA343" s="5"/>
      <c r="SB343" s="5"/>
      <c r="SC343" s="5"/>
      <c r="SD343" s="5"/>
      <c r="SE343" s="5"/>
      <c r="SF343" s="5"/>
      <c r="SG343" s="5"/>
      <c r="SH343" s="5"/>
      <c r="SI343" s="5"/>
      <c r="SJ343" s="5"/>
      <c r="SK343" s="5"/>
      <c r="SL343" s="5"/>
      <c r="SM343" s="5"/>
      <c r="SN343" s="5"/>
      <c r="SO343" s="5"/>
      <c r="SP343" s="5"/>
      <c r="SQ343" s="5"/>
      <c r="SR343" s="5"/>
      <c r="SS343" s="5"/>
      <c r="ST343" s="5"/>
      <c r="SU343" s="5"/>
      <c r="SV343" s="5"/>
      <c r="SW343" s="5"/>
      <c r="SX343" s="5"/>
      <c r="SY343" s="5"/>
      <c r="SZ343" s="5"/>
      <c r="TA343" s="5"/>
      <c r="TB343" s="5"/>
    </row>
    <row r="344" spans="6:522" s="1" customFormat="1"/>
    <row r="345" spans="6:522" s="1" customFormat="1">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c r="CW345" s="5"/>
      <c r="CX345" s="5"/>
      <c r="CY345" s="5"/>
      <c r="CZ345" s="5"/>
      <c r="DA345" s="5"/>
      <c r="DB345" s="5"/>
      <c r="DC345" s="5"/>
      <c r="DD345" s="5"/>
      <c r="DE345" s="5"/>
      <c r="DF345" s="5"/>
      <c r="DG345" s="5"/>
      <c r="DH345" s="5"/>
      <c r="DI345" s="5"/>
      <c r="DJ345" s="5"/>
      <c r="DK345" s="5"/>
      <c r="DL345" s="5"/>
      <c r="DM345" s="5"/>
      <c r="DN345" s="5"/>
      <c r="DO345" s="5"/>
      <c r="DP345" s="5"/>
      <c r="DQ345" s="5"/>
      <c r="DR345" s="5"/>
      <c r="DS345" s="5"/>
      <c r="DT345" s="5"/>
      <c r="DU345" s="5"/>
      <c r="DV345" s="5"/>
      <c r="DW345" s="5"/>
      <c r="DX345" s="5"/>
      <c r="DY345" s="5"/>
      <c r="DZ345" s="5"/>
      <c r="EA345" s="5"/>
      <c r="EB345" s="5"/>
      <c r="EC345" s="5"/>
      <c r="ED345" s="5"/>
      <c r="EE345" s="5"/>
      <c r="EF345" s="5"/>
      <c r="EG345" s="5"/>
      <c r="EH345" s="5"/>
      <c r="EI345" s="5"/>
      <c r="EJ345" s="5"/>
      <c r="EK345" s="5"/>
      <c r="EL345" s="5"/>
      <c r="EM345" s="5"/>
      <c r="EN345" s="5"/>
      <c r="EO345" s="5"/>
      <c r="EP345" s="5"/>
      <c r="EQ345" s="5"/>
      <c r="ER345" s="5"/>
      <c r="ES345" s="5"/>
      <c r="ET345" s="5"/>
      <c r="EU345" s="5"/>
      <c r="EV345" s="5"/>
      <c r="EW345" s="5"/>
      <c r="EX345" s="5"/>
      <c r="EY345" s="5"/>
      <c r="EZ345" s="5"/>
      <c r="FA345" s="5"/>
      <c r="FB345" s="5"/>
      <c r="FC345" s="5"/>
      <c r="FD345" s="5"/>
      <c r="FE345" s="5"/>
      <c r="FF345" s="5"/>
      <c r="FG345" s="5"/>
      <c r="FH345" s="5"/>
      <c r="FI345" s="5"/>
      <c r="FJ345" s="5"/>
      <c r="FK345" s="5"/>
      <c r="FL345" s="5"/>
      <c r="FM345" s="5"/>
      <c r="FN345" s="5"/>
      <c r="FO345" s="5"/>
      <c r="FP345" s="5"/>
      <c r="FQ345" s="5"/>
      <c r="FR345" s="5"/>
      <c r="FS345" s="5"/>
      <c r="FT345" s="5"/>
      <c r="FU345" s="5"/>
      <c r="FV345" s="5"/>
      <c r="FW345" s="5"/>
      <c r="FX345" s="5"/>
      <c r="FY345" s="5"/>
      <c r="FZ345" s="5"/>
      <c r="GA345" s="5"/>
      <c r="GB345" s="5"/>
      <c r="GC345" s="5"/>
      <c r="GD345" s="5"/>
      <c r="GE345" s="5"/>
      <c r="GF345" s="5"/>
      <c r="GG345" s="5"/>
      <c r="GH345" s="5"/>
      <c r="GI345" s="5"/>
      <c r="GJ345" s="5"/>
      <c r="GK345" s="5"/>
      <c r="GL345" s="5"/>
      <c r="GM345" s="5"/>
      <c r="GN345" s="5"/>
      <c r="GO345" s="5"/>
      <c r="GP345" s="5"/>
      <c r="GQ345" s="5"/>
      <c r="GR345" s="5"/>
      <c r="GS345" s="5"/>
      <c r="GT345" s="5"/>
      <c r="GU345" s="5"/>
      <c r="GV345" s="5"/>
      <c r="GW345" s="5"/>
      <c r="GX345" s="5"/>
      <c r="GY345" s="5"/>
      <c r="GZ345" s="5"/>
      <c r="HA345" s="5"/>
      <c r="HB345" s="5"/>
      <c r="HC345" s="5"/>
      <c r="HD345" s="5"/>
      <c r="HE345" s="5"/>
      <c r="HF345" s="5"/>
      <c r="HG345" s="5"/>
      <c r="HH345" s="5"/>
      <c r="HI345" s="5"/>
      <c r="HJ345" s="5"/>
      <c r="HK345" s="5"/>
      <c r="HL345" s="5"/>
      <c r="HM345" s="5"/>
      <c r="HN345" s="5"/>
      <c r="HO345" s="5"/>
      <c r="HP345" s="5"/>
      <c r="HQ345" s="5"/>
      <c r="HR345" s="5"/>
      <c r="HS345" s="5"/>
      <c r="HT345" s="5"/>
      <c r="HU345" s="5"/>
      <c r="HV345" s="5"/>
      <c r="HW345" s="5"/>
      <c r="HX345" s="5"/>
      <c r="HY345" s="5"/>
      <c r="HZ345" s="5"/>
      <c r="IA345" s="5"/>
      <c r="IB345" s="5"/>
      <c r="IC345" s="5"/>
      <c r="ID345" s="5"/>
      <c r="IE345" s="5"/>
      <c r="IF345" s="5"/>
      <c r="IG345" s="5"/>
      <c r="IH345" s="5"/>
      <c r="II345" s="5"/>
      <c r="IJ345" s="5"/>
      <c r="IK345" s="5"/>
      <c r="IL345" s="5"/>
      <c r="IM345" s="5"/>
      <c r="IN345" s="5"/>
      <c r="IO345" s="5"/>
      <c r="IP345" s="5"/>
      <c r="IQ345" s="5"/>
      <c r="IR345" s="5"/>
      <c r="IS345" s="5"/>
      <c r="IT345" s="5"/>
      <c r="IU345" s="5"/>
      <c r="IV345" s="5"/>
      <c r="IW345" s="5"/>
      <c r="IX345" s="5"/>
      <c r="IY345" s="5"/>
      <c r="IZ345" s="5"/>
      <c r="JA345" s="5"/>
      <c r="JB345" s="5"/>
      <c r="JC345" s="5"/>
      <c r="JD345" s="5"/>
      <c r="JE345" s="5"/>
      <c r="JF345" s="5"/>
      <c r="JG345" s="5"/>
      <c r="JH345" s="5"/>
      <c r="JI345" s="5"/>
      <c r="JJ345" s="5"/>
      <c r="JK345" s="5"/>
      <c r="JL345" s="5"/>
      <c r="JM345" s="5"/>
      <c r="JN345" s="5"/>
      <c r="JO345" s="5"/>
      <c r="JP345" s="5"/>
      <c r="JQ345" s="5"/>
      <c r="JR345" s="5"/>
      <c r="JS345" s="5"/>
      <c r="JT345" s="5"/>
      <c r="JU345" s="5"/>
      <c r="JV345" s="5"/>
      <c r="JW345" s="5"/>
      <c r="JX345" s="5"/>
      <c r="JY345" s="5"/>
      <c r="JZ345" s="5"/>
      <c r="KA345" s="5"/>
      <c r="KB345" s="5"/>
      <c r="KC345" s="5"/>
      <c r="KD345" s="5"/>
      <c r="KE345" s="5"/>
      <c r="KF345" s="5"/>
      <c r="KG345" s="5"/>
      <c r="KH345" s="5"/>
      <c r="KI345" s="5"/>
      <c r="KJ345" s="5"/>
      <c r="KK345" s="5"/>
      <c r="KL345" s="5"/>
      <c r="KM345" s="5"/>
      <c r="KN345" s="5"/>
      <c r="KO345" s="5"/>
      <c r="KP345" s="5"/>
      <c r="KQ345" s="5"/>
      <c r="KR345" s="5"/>
      <c r="KS345" s="5"/>
      <c r="KT345" s="5"/>
      <c r="KU345" s="5"/>
      <c r="KV345" s="5"/>
      <c r="KW345" s="5"/>
      <c r="KX345" s="5"/>
      <c r="KY345" s="5"/>
      <c r="KZ345" s="5"/>
      <c r="LA345" s="5"/>
      <c r="LB345" s="5"/>
      <c r="LC345" s="5"/>
      <c r="LD345" s="5"/>
      <c r="LE345" s="5"/>
      <c r="LF345" s="5"/>
      <c r="LG345" s="5"/>
      <c r="LH345" s="5"/>
      <c r="LI345" s="5"/>
      <c r="LJ345" s="5"/>
      <c r="LK345" s="5"/>
      <c r="LL345" s="5"/>
      <c r="LM345" s="5"/>
      <c r="LN345" s="5"/>
      <c r="LO345" s="5"/>
      <c r="LP345" s="5"/>
      <c r="LQ345" s="5"/>
      <c r="LR345" s="5"/>
      <c r="LS345" s="5"/>
      <c r="LT345" s="5"/>
      <c r="LU345" s="5"/>
      <c r="LV345" s="5"/>
      <c r="LW345" s="5"/>
      <c r="LX345" s="5"/>
      <c r="LY345" s="5"/>
      <c r="LZ345" s="5"/>
      <c r="MA345" s="5"/>
      <c r="MB345" s="5"/>
      <c r="MC345" s="5"/>
      <c r="MD345" s="5"/>
      <c r="ME345" s="5"/>
      <c r="MF345" s="5"/>
      <c r="MG345" s="5"/>
      <c r="MH345" s="5"/>
      <c r="MI345" s="5"/>
      <c r="MJ345" s="5"/>
      <c r="MK345" s="5"/>
      <c r="ML345" s="5"/>
      <c r="MM345" s="5"/>
      <c r="MN345" s="5"/>
      <c r="MO345" s="5"/>
      <c r="MP345" s="5"/>
      <c r="MQ345" s="5"/>
      <c r="MR345" s="5"/>
      <c r="MS345" s="5"/>
      <c r="MT345" s="5"/>
      <c r="MU345" s="5"/>
      <c r="MV345" s="5"/>
      <c r="MW345" s="5"/>
      <c r="MX345" s="5"/>
      <c r="MY345" s="5"/>
      <c r="MZ345" s="5"/>
      <c r="NA345" s="5"/>
      <c r="NB345" s="5"/>
      <c r="NC345" s="5"/>
      <c r="ND345" s="5"/>
      <c r="NE345" s="5"/>
      <c r="NF345" s="5"/>
      <c r="NG345" s="5"/>
      <c r="NH345" s="5"/>
      <c r="NI345" s="5"/>
      <c r="NJ345" s="5"/>
      <c r="NK345" s="5"/>
      <c r="NL345" s="5"/>
      <c r="NM345" s="5"/>
      <c r="NN345" s="5"/>
      <c r="NO345" s="5"/>
      <c r="NP345" s="5"/>
      <c r="NQ345" s="5"/>
      <c r="NR345" s="5"/>
      <c r="NS345" s="5"/>
      <c r="NT345" s="5"/>
      <c r="NU345" s="5"/>
      <c r="NV345" s="5"/>
      <c r="NW345" s="5"/>
      <c r="NX345" s="5"/>
      <c r="NY345" s="5"/>
      <c r="NZ345" s="5"/>
      <c r="OA345" s="5"/>
      <c r="OB345" s="5"/>
      <c r="OC345" s="5"/>
      <c r="OD345" s="5"/>
      <c r="OE345" s="5"/>
      <c r="OF345" s="5"/>
      <c r="OG345" s="5"/>
      <c r="OH345" s="5"/>
      <c r="OI345" s="5"/>
      <c r="OJ345" s="5"/>
      <c r="OK345" s="5"/>
      <c r="OL345" s="5"/>
      <c r="OM345" s="5"/>
      <c r="ON345" s="5"/>
      <c r="OO345" s="5"/>
      <c r="OP345" s="5"/>
      <c r="OQ345" s="5"/>
      <c r="OR345" s="5"/>
      <c r="OS345" s="5"/>
      <c r="OT345" s="5"/>
      <c r="OU345" s="5"/>
      <c r="OV345" s="5"/>
      <c r="OW345" s="5"/>
      <c r="OX345" s="5"/>
      <c r="OY345" s="5"/>
      <c r="OZ345" s="5"/>
      <c r="PA345" s="5"/>
      <c r="PB345" s="5"/>
      <c r="PC345" s="5"/>
      <c r="PD345" s="5"/>
      <c r="PE345" s="5"/>
      <c r="PF345" s="5"/>
      <c r="PG345" s="5"/>
      <c r="PH345" s="5"/>
      <c r="PI345" s="5"/>
      <c r="PJ345" s="5"/>
      <c r="PK345" s="5"/>
      <c r="PL345" s="5"/>
      <c r="PM345" s="5"/>
      <c r="PN345" s="5"/>
      <c r="PO345" s="5"/>
      <c r="PP345" s="5"/>
      <c r="PQ345" s="5"/>
      <c r="PR345" s="5"/>
      <c r="PS345" s="5"/>
      <c r="PT345" s="5"/>
      <c r="PU345" s="5"/>
      <c r="PV345" s="5"/>
      <c r="PW345" s="5"/>
      <c r="PX345" s="5"/>
      <c r="PY345" s="5"/>
      <c r="PZ345" s="5"/>
      <c r="QA345" s="5"/>
      <c r="QB345" s="5"/>
      <c r="QC345" s="5"/>
      <c r="QD345" s="5"/>
      <c r="QE345" s="5"/>
      <c r="QF345" s="5"/>
      <c r="QG345" s="5"/>
      <c r="QH345" s="5"/>
      <c r="QI345" s="5"/>
      <c r="QJ345" s="5"/>
      <c r="QK345" s="5"/>
      <c r="QL345" s="5"/>
      <c r="QM345" s="5"/>
      <c r="QN345" s="5"/>
      <c r="QO345" s="5"/>
      <c r="QP345" s="5"/>
      <c r="QQ345" s="5"/>
      <c r="QR345" s="5"/>
      <c r="QS345" s="5"/>
      <c r="QT345" s="5"/>
      <c r="QU345" s="5"/>
      <c r="QV345" s="5"/>
      <c r="QW345" s="5"/>
      <c r="QX345" s="5"/>
      <c r="QY345" s="5"/>
      <c r="QZ345" s="5"/>
      <c r="RA345" s="5"/>
      <c r="RB345" s="5"/>
      <c r="RC345" s="5"/>
      <c r="RD345" s="5"/>
      <c r="RE345" s="5"/>
      <c r="RF345" s="5"/>
      <c r="RG345" s="5"/>
      <c r="RH345" s="5"/>
      <c r="RI345" s="5"/>
      <c r="RJ345" s="5"/>
      <c r="RK345" s="5"/>
      <c r="RL345" s="5"/>
      <c r="RM345" s="5"/>
      <c r="RN345" s="5"/>
      <c r="RO345" s="5"/>
      <c r="RP345" s="5"/>
      <c r="RQ345" s="5"/>
      <c r="RR345" s="5"/>
      <c r="RS345" s="5"/>
      <c r="RT345" s="5"/>
      <c r="RU345" s="5"/>
      <c r="RV345" s="5"/>
      <c r="RW345" s="5"/>
      <c r="RX345" s="5"/>
      <c r="RY345" s="5"/>
      <c r="RZ345" s="5"/>
      <c r="SA345" s="5"/>
      <c r="SB345" s="5"/>
      <c r="SC345" s="5"/>
      <c r="SD345" s="5"/>
      <c r="SE345" s="5"/>
      <c r="SF345" s="5"/>
      <c r="SG345" s="5"/>
      <c r="SH345" s="5"/>
      <c r="SI345" s="5"/>
      <c r="SJ345" s="5"/>
      <c r="SK345" s="5"/>
      <c r="SL345" s="5"/>
      <c r="SM345" s="5"/>
      <c r="SN345" s="5"/>
      <c r="SO345" s="5"/>
      <c r="SP345" s="5"/>
      <c r="SQ345" s="5"/>
      <c r="SR345" s="5"/>
      <c r="SS345" s="5"/>
      <c r="ST345" s="5"/>
      <c r="SU345" s="5"/>
      <c r="SV345" s="5"/>
      <c r="SW345" s="5"/>
      <c r="SX345" s="5"/>
      <c r="SY345" s="5"/>
      <c r="SZ345" s="5"/>
      <c r="TA345" s="5"/>
      <c r="TB345" s="5"/>
    </row>
    <row r="346" spans="6:522" s="1" customFormat="1"/>
    <row r="347" spans="6:522" s="1" customFormat="1"/>
    <row r="348" spans="6:522" s="1" customFormat="1">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c r="CW348" s="5"/>
      <c r="CX348" s="5"/>
      <c r="CY348" s="5"/>
      <c r="CZ348" s="5"/>
      <c r="DA348" s="5"/>
      <c r="DB348" s="5"/>
      <c r="DC348" s="5"/>
      <c r="DD348" s="5"/>
      <c r="DE348" s="5"/>
      <c r="DF348" s="5"/>
      <c r="DG348" s="5"/>
      <c r="DH348" s="5"/>
      <c r="DI348" s="5"/>
      <c r="DJ348" s="5"/>
      <c r="DK348" s="5"/>
      <c r="DL348" s="5"/>
      <c r="DM348" s="5"/>
      <c r="DN348" s="5"/>
      <c r="DO348" s="5"/>
      <c r="DP348" s="5"/>
      <c r="DQ348" s="5"/>
      <c r="DR348" s="5"/>
      <c r="DS348" s="5"/>
      <c r="DT348" s="5"/>
      <c r="DU348" s="5"/>
      <c r="DV348" s="5"/>
      <c r="DW348" s="5"/>
      <c r="DX348" s="5"/>
      <c r="DY348" s="5"/>
      <c r="DZ348" s="5"/>
      <c r="EA348" s="5"/>
      <c r="EB348" s="5"/>
      <c r="EC348" s="5"/>
      <c r="ED348" s="5"/>
      <c r="EE348" s="5"/>
      <c r="EF348" s="5"/>
      <c r="EG348" s="5"/>
      <c r="EH348" s="5"/>
      <c r="EI348" s="5"/>
      <c r="EJ348" s="5"/>
      <c r="EK348" s="5"/>
      <c r="EL348" s="5"/>
      <c r="EM348" s="5"/>
      <c r="EN348" s="5"/>
      <c r="EO348" s="5"/>
      <c r="EP348" s="5"/>
      <c r="EQ348" s="5"/>
      <c r="ER348" s="5"/>
      <c r="ES348" s="5"/>
      <c r="ET348" s="5"/>
      <c r="EU348" s="5"/>
      <c r="EV348" s="5"/>
      <c r="EW348" s="5"/>
      <c r="EX348" s="5"/>
      <c r="EY348" s="5"/>
      <c r="EZ348" s="5"/>
      <c r="FA348" s="5"/>
      <c r="FB348" s="5"/>
      <c r="FC348" s="5"/>
      <c r="FD348" s="5"/>
      <c r="FE348" s="5"/>
      <c r="FF348" s="5"/>
      <c r="FG348" s="5"/>
      <c r="FH348" s="5"/>
      <c r="FI348" s="5"/>
      <c r="FJ348" s="5"/>
      <c r="FK348" s="5"/>
      <c r="FL348" s="5"/>
      <c r="FM348" s="5"/>
      <c r="FN348" s="5"/>
      <c r="FO348" s="5"/>
      <c r="FP348" s="5"/>
      <c r="FQ348" s="5"/>
      <c r="FR348" s="5"/>
      <c r="FS348" s="5"/>
      <c r="FT348" s="5"/>
      <c r="FU348" s="5"/>
      <c r="FV348" s="5"/>
      <c r="FW348" s="5"/>
      <c r="FX348" s="5"/>
      <c r="FY348" s="5"/>
      <c r="FZ348" s="5"/>
      <c r="GA348" s="5"/>
      <c r="GB348" s="5"/>
      <c r="GC348" s="5"/>
      <c r="GD348" s="5"/>
      <c r="GE348" s="5"/>
      <c r="GF348" s="5"/>
      <c r="GG348" s="5"/>
      <c r="GH348" s="5"/>
      <c r="GI348" s="5"/>
      <c r="GJ348" s="5"/>
      <c r="GK348" s="5"/>
      <c r="GL348" s="5"/>
      <c r="GM348" s="5"/>
      <c r="GN348" s="5"/>
      <c r="GO348" s="5"/>
      <c r="GP348" s="5"/>
      <c r="GQ348" s="5"/>
      <c r="GR348" s="5"/>
      <c r="GS348" s="5"/>
      <c r="GT348" s="5"/>
      <c r="GU348" s="5"/>
      <c r="GV348" s="5"/>
      <c r="GW348" s="5"/>
      <c r="GX348" s="5"/>
      <c r="GY348" s="5"/>
      <c r="GZ348" s="5"/>
      <c r="HA348" s="5"/>
      <c r="HB348" s="5"/>
      <c r="HC348" s="5"/>
      <c r="HD348" s="5"/>
      <c r="HE348" s="5"/>
      <c r="HF348" s="5"/>
      <c r="HG348" s="5"/>
      <c r="HH348" s="5"/>
      <c r="HI348" s="5"/>
      <c r="HJ348" s="5"/>
      <c r="HK348" s="5"/>
      <c r="HL348" s="5"/>
      <c r="HM348" s="5"/>
      <c r="HN348" s="5"/>
      <c r="HO348" s="5"/>
      <c r="HP348" s="5"/>
      <c r="HQ348" s="5"/>
      <c r="HR348" s="5"/>
      <c r="HS348" s="5"/>
      <c r="HT348" s="5"/>
      <c r="HU348" s="5"/>
      <c r="HV348" s="5"/>
      <c r="HW348" s="5"/>
      <c r="HX348" s="5"/>
      <c r="HY348" s="5"/>
      <c r="HZ348" s="5"/>
      <c r="IA348" s="5"/>
      <c r="IB348" s="5"/>
      <c r="IC348" s="5"/>
      <c r="ID348" s="5"/>
      <c r="IE348" s="5"/>
      <c r="IF348" s="5"/>
      <c r="IG348" s="5"/>
      <c r="IH348" s="5"/>
      <c r="II348" s="5"/>
      <c r="IJ348" s="5"/>
      <c r="IK348" s="5"/>
      <c r="IL348" s="5"/>
      <c r="IM348" s="5"/>
      <c r="IN348" s="5"/>
      <c r="IO348" s="5"/>
      <c r="IP348" s="5"/>
      <c r="IQ348" s="5"/>
      <c r="IR348" s="5"/>
      <c r="IS348" s="5"/>
      <c r="IT348" s="5"/>
      <c r="IU348" s="5"/>
      <c r="IV348" s="5"/>
      <c r="IW348" s="5"/>
      <c r="IX348" s="5"/>
      <c r="IY348" s="5"/>
      <c r="IZ348" s="5"/>
      <c r="JA348" s="5"/>
      <c r="JB348" s="5"/>
      <c r="JC348" s="5"/>
      <c r="JD348" s="5"/>
      <c r="JE348" s="5"/>
      <c r="JF348" s="5"/>
      <c r="JG348" s="5"/>
      <c r="JH348" s="5"/>
      <c r="JI348" s="5"/>
      <c r="JJ348" s="5"/>
      <c r="JK348" s="5"/>
      <c r="JL348" s="5"/>
      <c r="JM348" s="5"/>
      <c r="JN348" s="5"/>
      <c r="JO348" s="5"/>
      <c r="JP348" s="5"/>
      <c r="JQ348" s="5"/>
      <c r="JR348" s="5"/>
      <c r="JS348" s="5"/>
      <c r="JT348" s="5"/>
      <c r="JU348" s="5"/>
      <c r="JV348" s="5"/>
      <c r="JW348" s="5"/>
      <c r="JX348" s="5"/>
      <c r="JY348" s="5"/>
      <c r="JZ348" s="5"/>
      <c r="KA348" s="5"/>
      <c r="KB348" s="5"/>
      <c r="KC348" s="5"/>
      <c r="KD348" s="5"/>
      <c r="KE348" s="5"/>
      <c r="KF348" s="5"/>
      <c r="KG348" s="5"/>
      <c r="KH348" s="5"/>
      <c r="KI348" s="5"/>
      <c r="KJ348" s="5"/>
      <c r="KK348" s="5"/>
      <c r="KL348" s="5"/>
      <c r="KM348" s="5"/>
      <c r="KN348" s="5"/>
      <c r="KO348" s="5"/>
      <c r="KP348" s="5"/>
      <c r="KQ348" s="5"/>
      <c r="KR348" s="5"/>
      <c r="KS348" s="5"/>
      <c r="KT348" s="5"/>
      <c r="KU348" s="5"/>
      <c r="KV348" s="5"/>
      <c r="KW348" s="5"/>
      <c r="KX348" s="5"/>
      <c r="KY348" s="5"/>
      <c r="KZ348" s="5"/>
      <c r="LA348" s="5"/>
      <c r="LB348" s="5"/>
      <c r="LC348" s="5"/>
      <c r="LD348" s="5"/>
      <c r="LE348" s="5"/>
      <c r="LF348" s="5"/>
      <c r="LG348" s="5"/>
      <c r="LH348" s="5"/>
      <c r="LI348" s="5"/>
      <c r="LJ348" s="5"/>
      <c r="LK348" s="5"/>
      <c r="LL348" s="5"/>
      <c r="LM348" s="5"/>
      <c r="LN348" s="5"/>
      <c r="LO348" s="5"/>
      <c r="LP348" s="5"/>
      <c r="LQ348" s="5"/>
      <c r="LR348" s="5"/>
      <c r="LS348" s="5"/>
      <c r="LT348" s="5"/>
      <c r="LU348" s="5"/>
      <c r="LV348" s="5"/>
      <c r="LW348" s="5"/>
      <c r="LX348" s="5"/>
      <c r="LY348" s="5"/>
      <c r="LZ348" s="5"/>
      <c r="MA348" s="5"/>
      <c r="MB348" s="5"/>
      <c r="MC348" s="5"/>
      <c r="MD348" s="5"/>
      <c r="ME348" s="5"/>
      <c r="MF348" s="5"/>
      <c r="MG348" s="5"/>
      <c r="MH348" s="5"/>
      <c r="MI348" s="5"/>
      <c r="MJ348" s="5"/>
      <c r="MK348" s="5"/>
      <c r="ML348" s="5"/>
      <c r="MM348" s="5"/>
      <c r="MN348" s="5"/>
      <c r="MO348" s="5"/>
      <c r="MP348" s="5"/>
      <c r="MQ348" s="5"/>
      <c r="MR348" s="5"/>
      <c r="MS348" s="5"/>
      <c r="MT348" s="5"/>
      <c r="MU348" s="5"/>
      <c r="MV348" s="5"/>
      <c r="MW348" s="5"/>
      <c r="MX348" s="5"/>
      <c r="MY348" s="5"/>
      <c r="MZ348" s="5"/>
      <c r="NA348" s="5"/>
      <c r="NB348" s="5"/>
      <c r="NC348" s="5"/>
      <c r="ND348" s="5"/>
      <c r="NE348" s="5"/>
      <c r="NF348" s="5"/>
      <c r="NG348" s="5"/>
      <c r="NH348" s="5"/>
      <c r="NI348" s="5"/>
      <c r="NJ348" s="5"/>
      <c r="NK348" s="5"/>
      <c r="NL348" s="5"/>
      <c r="NM348" s="5"/>
      <c r="NN348" s="5"/>
      <c r="NO348" s="5"/>
      <c r="NP348" s="5"/>
      <c r="NQ348" s="5"/>
      <c r="NR348" s="5"/>
      <c r="NS348" s="5"/>
      <c r="NT348" s="5"/>
      <c r="NU348" s="5"/>
      <c r="NV348" s="5"/>
      <c r="NW348" s="5"/>
      <c r="NX348" s="5"/>
      <c r="NY348" s="5"/>
      <c r="NZ348" s="5"/>
      <c r="OA348" s="5"/>
      <c r="OB348" s="5"/>
      <c r="OC348" s="5"/>
      <c r="OD348" s="5"/>
      <c r="OE348" s="5"/>
      <c r="OF348" s="5"/>
      <c r="OG348" s="5"/>
      <c r="OH348" s="5"/>
      <c r="OI348" s="5"/>
      <c r="OJ348" s="5"/>
      <c r="OK348" s="5"/>
      <c r="OL348" s="5"/>
      <c r="OM348" s="5"/>
      <c r="ON348" s="5"/>
      <c r="OO348" s="5"/>
      <c r="OP348" s="5"/>
      <c r="OQ348" s="5"/>
      <c r="OR348" s="5"/>
      <c r="OS348" s="5"/>
      <c r="OT348" s="5"/>
      <c r="OU348" s="5"/>
      <c r="OV348" s="5"/>
      <c r="OW348" s="5"/>
      <c r="OX348" s="5"/>
      <c r="OY348" s="5"/>
      <c r="OZ348" s="5"/>
      <c r="PA348" s="5"/>
      <c r="PB348" s="5"/>
      <c r="PC348" s="5"/>
      <c r="PD348" s="5"/>
      <c r="PE348" s="5"/>
      <c r="PF348" s="5"/>
      <c r="PG348" s="5"/>
      <c r="PH348" s="5"/>
      <c r="PI348" s="5"/>
      <c r="PJ348" s="5"/>
      <c r="PK348" s="5"/>
      <c r="PL348" s="5"/>
      <c r="PM348" s="5"/>
      <c r="PN348" s="5"/>
      <c r="PO348" s="5"/>
      <c r="PP348" s="5"/>
      <c r="PQ348" s="5"/>
      <c r="PR348" s="5"/>
      <c r="PS348" s="5"/>
      <c r="PT348" s="5"/>
      <c r="PU348" s="5"/>
      <c r="PV348" s="5"/>
      <c r="PW348" s="5"/>
      <c r="PX348" s="5"/>
      <c r="PY348" s="5"/>
      <c r="PZ348" s="5"/>
      <c r="QA348" s="5"/>
      <c r="QB348" s="5"/>
      <c r="QC348" s="5"/>
      <c r="QD348" s="5"/>
      <c r="QE348" s="5"/>
      <c r="QF348" s="5"/>
      <c r="QG348" s="5"/>
      <c r="QH348" s="5"/>
      <c r="QI348" s="5"/>
      <c r="QJ348" s="5"/>
      <c r="QK348" s="5"/>
      <c r="QL348" s="5"/>
      <c r="QM348" s="5"/>
      <c r="QN348" s="5"/>
      <c r="QO348" s="5"/>
      <c r="QP348" s="5"/>
      <c r="QQ348" s="5"/>
      <c r="QR348" s="5"/>
      <c r="QS348" s="5"/>
      <c r="QT348" s="5"/>
      <c r="QU348" s="5"/>
      <c r="QV348" s="5"/>
      <c r="QW348" s="5"/>
      <c r="QX348" s="5"/>
      <c r="QY348" s="5"/>
      <c r="QZ348" s="5"/>
      <c r="RA348" s="5"/>
      <c r="RB348" s="5"/>
      <c r="RC348" s="5"/>
      <c r="RD348" s="5"/>
      <c r="RE348" s="5"/>
      <c r="RF348" s="5"/>
      <c r="RG348" s="5"/>
      <c r="RH348" s="5"/>
      <c r="RI348" s="5"/>
      <c r="RJ348" s="5"/>
      <c r="RK348" s="5"/>
      <c r="RL348" s="5"/>
      <c r="RM348" s="5"/>
      <c r="RN348" s="5"/>
      <c r="RO348" s="5"/>
      <c r="RP348" s="5"/>
      <c r="RQ348" s="5"/>
      <c r="RR348" s="5"/>
      <c r="RS348" s="5"/>
      <c r="RT348" s="5"/>
      <c r="RU348" s="5"/>
      <c r="RV348" s="5"/>
      <c r="RW348" s="5"/>
      <c r="RX348" s="5"/>
      <c r="RY348" s="5"/>
      <c r="RZ348" s="5"/>
      <c r="SA348" s="5"/>
      <c r="SB348" s="5"/>
      <c r="SC348" s="5"/>
      <c r="SD348" s="5"/>
      <c r="SE348" s="5"/>
      <c r="SF348" s="5"/>
      <c r="SG348" s="5"/>
      <c r="SH348" s="5"/>
      <c r="SI348" s="5"/>
      <c r="SJ348" s="5"/>
      <c r="SK348" s="5"/>
      <c r="SL348" s="5"/>
      <c r="SM348" s="5"/>
      <c r="SN348" s="5"/>
      <c r="SO348" s="5"/>
      <c r="SP348" s="5"/>
      <c r="SQ348" s="5"/>
      <c r="SR348" s="5"/>
      <c r="SS348" s="5"/>
      <c r="ST348" s="5"/>
      <c r="SU348" s="5"/>
      <c r="SV348" s="5"/>
      <c r="SW348" s="5"/>
      <c r="SX348" s="5"/>
      <c r="SY348" s="5"/>
      <c r="SZ348" s="5"/>
      <c r="TA348" s="5"/>
      <c r="TB348" s="5"/>
    </row>
    <row r="349" spans="6:522" s="1" customFormat="1"/>
    <row r="350" spans="6:522" s="1" customFormat="1">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c r="CW350" s="5"/>
      <c r="CX350" s="5"/>
      <c r="CY350" s="5"/>
      <c r="CZ350" s="5"/>
      <c r="DA350" s="5"/>
      <c r="DB350" s="5"/>
      <c r="DC350" s="5"/>
      <c r="DD350" s="5"/>
      <c r="DE350" s="5"/>
      <c r="DF350" s="5"/>
      <c r="DG350" s="5"/>
      <c r="DH350" s="5"/>
      <c r="DI350" s="5"/>
      <c r="DJ350" s="5"/>
      <c r="DK350" s="5"/>
      <c r="DL350" s="5"/>
      <c r="DM350" s="5"/>
      <c r="DN350" s="5"/>
      <c r="DO350" s="5"/>
      <c r="DP350" s="5"/>
      <c r="DQ350" s="5"/>
      <c r="DR350" s="5"/>
      <c r="DS350" s="5"/>
      <c r="DT350" s="5"/>
      <c r="DU350" s="5"/>
      <c r="DV350" s="5"/>
      <c r="DW350" s="5"/>
      <c r="DX350" s="5"/>
      <c r="DY350" s="5"/>
      <c r="DZ350" s="5"/>
      <c r="EA350" s="5"/>
      <c r="EB350" s="5"/>
      <c r="EC350" s="5"/>
      <c r="ED350" s="5"/>
      <c r="EE350" s="5"/>
      <c r="EF350" s="5"/>
      <c r="EG350" s="5"/>
      <c r="EH350" s="5"/>
      <c r="EI350" s="5"/>
      <c r="EJ350" s="5"/>
      <c r="EK350" s="5"/>
      <c r="EL350" s="5"/>
      <c r="EM350" s="5"/>
      <c r="EN350" s="5"/>
      <c r="EO350" s="5"/>
      <c r="EP350" s="5"/>
      <c r="EQ350" s="5"/>
      <c r="ER350" s="5"/>
      <c r="ES350" s="5"/>
      <c r="ET350" s="5"/>
      <c r="EU350" s="5"/>
      <c r="EV350" s="5"/>
      <c r="EW350" s="5"/>
      <c r="EX350" s="5"/>
      <c r="EY350" s="5"/>
      <c r="EZ350" s="5"/>
      <c r="FA350" s="5"/>
      <c r="FB350" s="5"/>
      <c r="FC350" s="5"/>
      <c r="FD350" s="5"/>
      <c r="FE350" s="5"/>
      <c r="FF350" s="5"/>
      <c r="FG350" s="5"/>
      <c r="FH350" s="5"/>
      <c r="FI350" s="5"/>
      <c r="FJ350" s="5"/>
      <c r="FK350" s="5"/>
      <c r="FL350" s="5"/>
      <c r="FM350" s="5"/>
      <c r="FN350" s="5"/>
      <c r="FO350" s="5"/>
      <c r="FP350" s="5"/>
      <c r="FQ350" s="5"/>
      <c r="FR350" s="5"/>
      <c r="FS350" s="5"/>
      <c r="FT350" s="5"/>
      <c r="FU350" s="5"/>
      <c r="FV350" s="5"/>
      <c r="FW350" s="5"/>
      <c r="FX350" s="5"/>
      <c r="FY350" s="5"/>
      <c r="FZ350" s="5"/>
      <c r="GA350" s="5"/>
      <c r="GB350" s="5"/>
      <c r="GC350" s="5"/>
      <c r="GD350" s="5"/>
      <c r="GE350" s="5"/>
      <c r="GF350" s="5"/>
      <c r="GG350" s="5"/>
      <c r="GH350" s="5"/>
      <c r="GI350" s="5"/>
      <c r="GJ350" s="5"/>
      <c r="GK350" s="5"/>
      <c r="GL350" s="5"/>
      <c r="GM350" s="5"/>
      <c r="GN350" s="5"/>
      <c r="GO350" s="5"/>
      <c r="GP350" s="5"/>
      <c r="GQ350" s="5"/>
      <c r="GR350" s="5"/>
      <c r="GS350" s="5"/>
      <c r="GT350" s="5"/>
      <c r="GU350" s="5"/>
      <c r="GV350" s="5"/>
      <c r="GW350" s="5"/>
      <c r="GX350" s="5"/>
      <c r="GY350" s="5"/>
      <c r="GZ350" s="5"/>
      <c r="HA350" s="5"/>
      <c r="HB350" s="5"/>
      <c r="HC350" s="5"/>
      <c r="HD350" s="5"/>
      <c r="HE350" s="5"/>
      <c r="HF350" s="5"/>
      <c r="HG350" s="5"/>
      <c r="HH350" s="5"/>
      <c r="HI350" s="5"/>
      <c r="HJ350" s="5"/>
      <c r="HK350" s="5"/>
      <c r="HL350" s="5"/>
      <c r="HM350" s="5"/>
      <c r="HN350" s="5"/>
      <c r="HO350" s="5"/>
      <c r="HP350" s="5"/>
      <c r="HQ350" s="5"/>
      <c r="HR350" s="5"/>
      <c r="HS350" s="5"/>
      <c r="HT350" s="5"/>
      <c r="HU350" s="5"/>
      <c r="HV350" s="5"/>
      <c r="HW350" s="5"/>
      <c r="HX350" s="5"/>
      <c r="HY350" s="5"/>
      <c r="HZ350" s="5"/>
      <c r="IA350" s="5"/>
      <c r="IB350" s="5"/>
      <c r="IC350" s="5"/>
      <c r="ID350" s="5"/>
      <c r="IE350" s="5"/>
      <c r="IF350" s="5"/>
      <c r="IG350" s="5"/>
      <c r="IH350" s="5"/>
      <c r="II350" s="5"/>
      <c r="IJ350" s="5"/>
      <c r="IK350" s="5"/>
      <c r="IL350" s="5"/>
      <c r="IM350" s="5"/>
      <c r="IN350" s="5"/>
      <c r="IO350" s="5"/>
      <c r="IP350" s="5"/>
      <c r="IQ350" s="5"/>
      <c r="IR350" s="5"/>
      <c r="IS350" s="5"/>
      <c r="IT350" s="5"/>
      <c r="IU350" s="5"/>
      <c r="IV350" s="5"/>
      <c r="IW350" s="5"/>
      <c r="IX350" s="5"/>
      <c r="IY350" s="5"/>
      <c r="IZ350" s="5"/>
      <c r="JA350" s="5"/>
      <c r="JB350" s="5"/>
      <c r="JC350" s="5"/>
      <c r="JD350" s="5"/>
      <c r="JE350" s="5"/>
      <c r="JF350" s="5"/>
      <c r="JG350" s="5"/>
      <c r="JH350" s="5"/>
      <c r="JI350" s="5"/>
      <c r="JJ350" s="5"/>
      <c r="JK350" s="5"/>
      <c r="JL350" s="5"/>
      <c r="JM350" s="5"/>
      <c r="JN350" s="5"/>
      <c r="JO350" s="5"/>
      <c r="JP350" s="5"/>
      <c r="JQ350" s="5"/>
      <c r="JR350" s="5"/>
      <c r="JS350" s="5"/>
      <c r="JT350" s="5"/>
      <c r="JU350" s="5"/>
      <c r="JV350" s="5"/>
      <c r="JW350" s="5"/>
      <c r="JX350" s="5"/>
      <c r="JY350" s="5"/>
      <c r="JZ350" s="5"/>
      <c r="KA350" s="5"/>
      <c r="KB350" s="5"/>
      <c r="KC350" s="5"/>
      <c r="KD350" s="5"/>
      <c r="KE350" s="5"/>
      <c r="KF350" s="5"/>
      <c r="KG350" s="5"/>
      <c r="KH350" s="5"/>
      <c r="KI350" s="5"/>
      <c r="KJ350" s="5"/>
      <c r="KK350" s="5"/>
      <c r="KL350" s="5"/>
      <c r="KM350" s="5"/>
      <c r="KN350" s="5"/>
      <c r="KO350" s="5"/>
      <c r="KP350" s="5"/>
      <c r="KQ350" s="5"/>
      <c r="KR350" s="5"/>
      <c r="KS350" s="5"/>
      <c r="KT350" s="5"/>
      <c r="KU350" s="5"/>
      <c r="KV350" s="5"/>
      <c r="KW350" s="5"/>
      <c r="KX350" s="5"/>
      <c r="KY350" s="5"/>
      <c r="KZ350" s="5"/>
      <c r="LA350" s="5"/>
      <c r="LB350" s="5"/>
      <c r="LC350" s="5"/>
      <c r="LD350" s="5"/>
      <c r="LE350" s="5"/>
      <c r="LF350" s="5"/>
      <c r="LG350" s="5"/>
      <c r="LH350" s="5"/>
      <c r="LI350" s="5"/>
      <c r="LJ350" s="5"/>
      <c r="LK350" s="5"/>
      <c r="LL350" s="5"/>
      <c r="LM350" s="5"/>
      <c r="LN350" s="5"/>
      <c r="LO350" s="5"/>
      <c r="LP350" s="5"/>
      <c r="LQ350" s="5"/>
      <c r="LR350" s="5"/>
      <c r="LS350" s="5"/>
      <c r="LT350" s="5"/>
      <c r="LU350" s="5"/>
      <c r="LV350" s="5"/>
      <c r="LW350" s="5"/>
      <c r="LX350" s="5"/>
      <c r="LY350" s="5"/>
      <c r="LZ350" s="5"/>
      <c r="MA350" s="5"/>
      <c r="MB350" s="5"/>
      <c r="MC350" s="5"/>
      <c r="MD350" s="5"/>
      <c r="ME350" s="5"/>
      <c r="MF350" s="5"/>
      <c r="MG350" s="5"/>
      <c r="MH350" s="5"/>
      <c r="MI350" s="5"/>
      <c r="MJ350" s="5"/>
      <c r="MK350" s="5"/>
      <c r="ML350" s="5"/>
      <c r="MM350" s="5"/>
      <c r="MN350" s="5"/>
      <c r="MO350" s="5"/>
      <c r="MP350" s="5"/>
      <c r="MQ350" s="5"/>
      <c r="MR350" s="5"/>
      <c r="MS350" s="5"/>
      <c r="MT350" s="5"/>
      <c r="MU350" s="5"/>
      <c r="MV350" s="5"/>
      <c r="MW350" s="5"/>
      <c r="MX350" s="5"/>
      <c r="MY350" s="5"/>
      <c r="MZ350" s="5"/>
      <c r="NA350" s="5"/>
      <c r="NB350" s="5"/>
      <c r="NC350" s="5"/>
      <c r="ND350" s="5"/>
      <c r="NE350" s="5"/>
      <c r="NF350" s="5"/>
      <c r="NG350" s="5"/>
      <c r="NH350" s="5"/>
      <c r="NI350" s="5"/>
      <c r="NJ350" s="5"/>
      <c r="NK350" s="5"/>
      <c r="NL350" s="5"/>
      <c r="NM350" s="5"/>
      <c r="NN350" s="5"/>
      <c r="NO350" s="5"/>
      <c r="NP350" s="5"/>
      <c r="NQ350" s="5"/>
      <c r="NR350" s="5"/>
      <c r="NS350" s="5"/>
      <c r="NT350" s="5"/>
      <c r="NU350" s="5"/>
      <c r="NV350" s="5"/>
      <c r="NW350" s="5"/>
      <c r="NX350" s="5"/>
      <c r="NY350" s="5"/>
      <c r="NZ350" s="5"/>
      <c r="OA350" s="5"/>
      <c r="OB350" s="5"/>
      <c r="OC350" s="5"/>
      <c r="OD350" s="5"/>
      <c r="OE350" s="5"/>
      <c r="OF350" s="5"/>
      <c r="OG350" s="5"/>
      <c r="OH350" s="5"/>
      <c r="OI350" s="5"/>
      <c r="OJ350" s="5"/>
      <c r="OK350" s="5"/>
      <c r="OL350" s="5"/>
      <c r="OM350" s="5"/>
      <c r="ON350" s="5"/>
      <c r="OO350" s="5"/>
      <c r="OP350" s="5"/>
      <c r="OQ350" s="5"/>
      <c r="OR350" s="5"/>
      <c r="OS350" s="5"/>
      <c r="OT350" s="5"/>
      <c r="OU350" s="5"/>
      <c r="OV350" s="5"/>
      <c r="OW350" s="5"/>
      <c r="OX350" s="5"/>
      <c r="OY350" s="5"/>
      <c r="OZ350" s="5"/>
      <c r="PA350" s="5"/>
      <c r="PB350" s="5"/>
      <c r="PC350" s="5"/>
      <c r="PD350" s="5"/>
      <c r="PE350" s="5"/>
      <c r="PF350" s="5"/>
      <c r="PG350" s="5"/>
      <c r="PH350" s="5"/>
      <c r="PI350" s="5"/>
      <c r="PJ350" s="5"/>
      <c r="PK350" s="5"/>
      <c r="PL350" s="5"/>
      <c r="PM350" s="5"/>
      <c r="PN350" s="5"/>
      <c r="PO350" s="5"/>
      <c r="PP350" s="5"/>
      <c r="PQ350" s="5"/>
      <c r="PR350" s="5"/>
      <c r="PS350" s="5"/>
      <c r="PT350" s="5"/>
      <c r="PU350" s="5"/>
      <c r="PV350" s="5"/>
      <c r="PW350" s="5"/>
      <c r="PX350" s="5"/>
      <c r="PY350" s="5"/>
      <c r="PZ350" s="5"/>
      <c r="QA350" s="5"/>
      <c r="QB350" s="5"/>
      <c r="QC350" s="5"/>
      <c r="QD350" s="5"/>
      <c r="QE350" s="5"/>
      <c r="QF350" s="5"/>
      <c r="QG350" s="5"/>
      <c r="QH350" s="5"/>
      <c r="QI350" s="5"/>
      <c r="QJ350" s="5"/>
      <c r="QK350" s="5"/>
      <c r="QL350" s="5"/>
      <c r="QM350" s="5"/>
      <c r="QN350" s="5"/>
      <c r="QO350" s="5"/>
      <c r="QP350" s="5"/>
      <c r="QQ350" s="5"/>
      <c r="QR350" s="5"/>
      <c r="QS350" s="5"/>
      <c r="QT350" s="5"/>
      <c r="QU350" s="5"/>
      <c r="QV350" s="5"/>
      <c r="QW350" s="5"/>
      <c r="QX350" s="5"/>
      <c r="QY350" s="5"/>
      <c r="QZ350" s="5"/>
      <c r="RA350" s="5"/>
      <c r="RB350" s="5"/>
      <c r="RC350" s="5"/>
      <c r="RD350" s="5"/>
      <c r="RE350" s="5"/>
      <c r="RF350" s="5"/>
      <c r="RG350" s="5"/>
      <c r="RH350" s="5"/>
      <c r="RI350" s="5"/>
      <c r="RJ350" s="5"/>
      <c r="RK350" s="5"/>
      <c r="RL350" s="5"/>
      <c r="RM350" s="5"/>
      <c r="RN350" s="5"/>
      <c r="RO350" s="5"/>
      <c r="RP350" s="5"/>
      <c r="RQ350" s="5"/>
      <c r="RR350" s="5"/>
      <c r="RS350" s="5"/>
      <c r="RT350" s="5"/>
      <c r="RU350" s="5"/>
      <c r="RV350" s="5"/>
      <c r="RW350" s="5"/>
      <c r="RX350" s="5"/>
      <c r="RY350" s="5"/>
      <c r="RZ350" s="5"/>
      <c r="SA350" s="5"/>
      <c r="SB350" s="5"/>
      <c r="SC350" s="5"/>
      <c r="SD350" s="5"/>
      <c r="SE350" s="5"/>
      <c r="SF350" s="5"/>
      <c r="SG350" s="5"/>
      <c r="SH350" s="5"/>
      <c r="SI350" s="5"/>
      <c r="SJ350" s="5"/>
      <c r="SK350" s="5"/>
      <c r="SL350" s="5"/>
      <c r="SM350" s="5"/>
      <c r="SN350" s="5"/>
      <c r="SO350" s="5"/>
      <c r="SP350" s="5"/>
      <c r="SQ350" s="5"/>
      <c r="SR350" s="5"/>
      <c r="SS350" s="5"/>
      <c r="ST350" s="5"/>
      <c r="SU350" s="5"/>
      <c r="SV350" s="5"/>
      <c r="SW350" s="5"/>
      <c r="SX350" s="5"/>
      <c r="SY350" s="5"/>
      <c r="SZ350" s="5"/>
      <c r="TA350" s="5"/>
      <c r="TB350" s="5"/>
    </row>
    <row r="351" spans="6:522" s="1" customFormat="1"/>
    <row r="352" spans="6:522" s="1" customFormat="1"/>
    <row r="353" spans="6:522" s="1" customFormat="1">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c r="CW353" s="5"/>
      <c r="CX353" s="5"/>
      <c r="CY353" s="5"/>
      <c r="CZ353" s="5"/>
      <c r="DA353" s="5"/>
      <c r="DB353" s="5"/>
      <c r="DC353" s="5"/>
      <c r="DD353" s="5"/>
      <c r="DE353" s="5"/>
      <c r="DF353" s="5"/>
      <c r="DG353" s="5"/>
      <c r="DH353" s="5"/>
      <c r="DI353" s="5"/>
      <c r="DJ353" s="5"/>
      <c r="DK353" s="5"/>
      <c r="DL353" s="5"/>
      <c r="DM353" s="5"/>
      <c r="DN353" s="5"/>
      <c r="DO353" s="5"/>
      <c r="DP353" s="5"/>
      <c r="DQ353" s="5"/>
      <c r="DR353" s="5"/>
      <c r="DS353" s="5"/>
      <c r="DT353" s="5"/>
      <c r="DU353" s="5"/>
      <c r="DV353" s="5"/>
      <c r="DW353" s="5"/>
      <c r="DX353" s="5"/>
      <c r="DY353" s="5"/>
      <c r="DZ353" s="5"/>
      <c r="EA353" s="5"/>
      <c r="EB353" s="5"/>
      <c r="EC353" s="5"/>
      <c r="ED353" s="5"/>
      <c r="EE353" s="5"/>
      <c r="EF353" s="5"/>
      <c r="EG353" s="5"/>
      <c r="EH353" s="5"/>
      <c r="EI353" s="5"/>
      <c r="EJ353" s="5"/>
      <c r="EK353" s="5"/>
      <c r="EL353" s="5"/>
      <c r="EM353" s="5"/>
      <c r="EN353" s="5"/>
      <c r="EO353" s="5"/>
      <c r="EP353" s="5"/>
      <c r="EQ353" s="5"/>
      <c r="ER353" s="5"/>
      <c r="ES353" s="5"/>
      <c r="ET353" s="5"/>
      <c r="EU353" s="5"/>
      <c r="EV353" s="5"/>
      <c r="EW353" s="5"/>
      <c r="EX353" s="5"/>
      <c r="EY353" s="5"/>
      <c r="EZ353" s="5"/>
      <c r="FA353" s="5"/>
      <c r="FB353" s="5"/>
      <c r="FC353" s="5"/>
      <c r="FD353" s="5"/>
      <c r="FE353" s="5"/>
      <c r="FF353" s="5"/>
      <c r="FG353" s="5"/>
      <c r="FH353" s="5"/>
      <c r="FI353" s="5"/>
      <c r="FJ353" s="5"/>
      <c r="FK353" s="5"/>
      <c r="FL353" s="5"/>
      <c r="FM353" s="5"/>
      <c r="FN353" s="5"/>
      <c r="FO353" s="5"/>
      <c r="FP353" s="5"/>
      <c r="FQ353" s="5"/>
      <c r="FR353" s="5"/>
      <c r="FS353" s="5"/>
      <c r="FT353" s="5"/>
      <c r="FU353" s="5"/>
      <c r="FV353" s="5"/>
      <c r="FW353" s="5"/>
      <c r="FX353" s="5"/>
      <c r="FY353" s="5"/>
      <c r="FZ353" s="5"/>
      <c r="GA353" s="5"/>
      <c r="GB353" s="5"/>
      <c r="GC353" s="5"/>
      <c r="GD353" s="5"/>
      <c r="GE353" s="5"/>
      <c r="GF353" s="5"/>
      <c r="GG353" s="5"/>
      <c r="GH353" s="5"/>
      <c r="GI353" s="5"/>
      <c r="GJ353" s="5"/>
      <c r="GK353" s="5"/>
      <c r="GL353" s="5"/>
      <c r="GM353" s="5"/>
      <c r="GN353" s="5"/>
      <c r="GO353" s="5"/>
      <c r="GP353" s="5"/>
      <c r="GQ353" s="5"/>
      <c r="GR353" s="5"/>
      <c r="GS353" s="5"/>
      <c r="GT353" s="5"/>
      <c r="GU353" s="5"/>
      <c r="GV353" s="5"/>
      <c r="GW353" s="5"/>
      <c r="GX353" s="5"/>
      <c r="GY353" s="5"/>
      <c r="GZ353" s="5"/>
      <c r="HA353" s="5"/>
      <c r="HB353" s="5"/>
      <c r="HC353" s="5"/>
      <c r="HD353" s="5"/>
      <c r="HE353" s="5"/>
      <c r="HF353" s="5"/>
      <c r="HG353" s="5"/>
      <c r="HH353" s="5"/>
      <c r="HI353" s="5"/>
      <c r="HJ353" s="5"/>
      <c r="HK353" s="5"/>
      <c r="HL353" s="5"/>
      <c r="HM353" s="5"/>
      <c r="HN353" s="5"/>
      <c r="HO353" s="5"/>
      <c r="HP353" s="5"/>
      <c r="HQ353" s="5"/>
      <c r="HR353" s="5"/>
      <c r="HS353" s="5"/>
      <c r="HT353" s="5"/>
      <c r="HU353" s="5"/>
      <c r="HV353" s="5"/>
      <c r="HW353" s="5"/>
      <c r="HX353" s="5"/>
      <c r="HY353" s="5"/>
      <c r="HZ353" s="5"/>
      <c r="IA353" s="5"/>
      <c r="IB353" s="5"/>
      <c r="IC353" s="5"/>
      <c r="ID353" s="5"/>
      <c r="IE353" s="5"/>
      <c r="IF353" s="5"/>
      <c r="IG353" s="5"/>
      <c r="IH353" s="5"/>
      <c r="II353" s="5"/>
      <c r="IJ353" s="5"/>
      <c r="IK353" s="5"/>
      <c r="IL353" s="5"/>
      <c r="IM353" s="5"/>
      <c r="IN353" s="5"/>
      <c r="IO353" s="5"/>
      <c r="IP353" s="5"/>
      <c r="IQ353" s="5"/>
      <c r="IR353" s="5"/>
      <c r="IS353" s="5"/>
      <c r="IT353" s="5"/>
      <c r="IU353" s="5"/>
      <c r="IV353" s="5"/>
      <c r="IW353" s="5"/>
      <c r="IX353" s="5"/>
      <c r="IY353" s="5"/>
      <c r="IZ353" s="5"/>
      <c r="JA353" s="5"/>
      <c r="JB353" s="5"/>
      <c r="JC353" s="5"/>
      <c r="JD353" s="5"/>
      <c r="JE353" s="5"/>
      <c r="JF353" s="5"/>
      <c r="JG353" s="5"/>
      <c r="JH353" s="5"/>
      <c r="JI353" s="5"/>
      <c r="JJ353" s="5"/>
      <c r="JK353" s="5"/>
      <c r="JL353" s="5"/>
      <c r="JM353" s="5"/>
      <c r="JN353" s="5"/>
      <c r="JO353" s="5"/>
      <c r="JP353" s="5"/>
      <c r="JQ353" s="5"/>
      <c r="JR353" s="5"/>
      <c r="JS353" s="5"/>
      <c r="JT353" s="5"/>
      <c r="JU353" s="5"/>
      <c r="JV353" s="5"/>
      <c r="JW353" s="5"/>
      <c r="JX353" s="5"/>
      <c r="JY353" s="5"/>
      <c r="JZ353" s="5"/>
      <c r="KA353" s="5"/>
      <c r="KB353" s="5"/>
      <c r="KC353" s="5"/>
      <c r="KD353" s="5"/>
      <c r="KE353" s="5"/>
      <c r="KF353" s="5"/>
      <c r="KG353" s="5"/>
      <c r="KH353" s="5"/>
      <c r="KI353" s="5"/>
      <c r="KJ353" s="5"/>
      <c r="KK353" s="5"/>
      <c r="KL353" s="5"/>
      <c r="KM353" s="5"/>
      <c r="KN353" s="5"/>
      <c r="KO353" s="5"/>
      <c r="KP353" s="5"/>
      <c r="KQ353" s="5"/>
      <c r="KR353" s="5"/>
      <c r="KS353" s="5"/>
      <c r="KT353" s="5"/>
      <c r="KU353" s="5"/>
      <c r="KV353" s="5"/>
      <c r="KW353" s="5"/>
      <c r="KX353" s="5"/>
      <c r="KY353" s="5"/>
      <c r="KZ353" s="5"/>
      <c r="LA353" s="5"/>
      <c r="LB353" s="5"/>
      <c r="LC353" s="5"/>
      <c r="LD353" s="5"/>
      <c r="LE353" s="5"/>
      <c r="LF353" s="5"/>
      <c r="LG353" s="5"/>
      <c r="LH353" s="5"/>
      <c r="LI353" s="5"/>
      <c r="LJ353" s="5"/>
      <c r="LK353" s="5"/>
      <c r="LL353" s="5"/>
      <c r="LM353" s="5"/>
      <c r="LN353" s="5"/>
      <c r="LO353" s="5"/>
      <c r="LP353" s="5"/>
      <c r="LQ353" s="5"/>
      <c r="LR353" s="5"/>
      <c r="LS353" s="5"/>
      <c r="LT353" s="5"/>
      <c r="LU353" s="5"/>
      <c r="LV353" s="5"/>
      <c r="LW353" s="5"/>
      <c r="LX353" s="5"/>
      <c r="LY353" s="5"/>
      <c r="LZ353" s="5"/>
      <c r="MA353" s="5"/>
      <c r="MB353" s="5"/>
      <c r="MC353" s="5"/>
      <c r="MD353" s="5"/>
      <c r="ME353" s="5"/>
      <c r="MF353" s="5"/>
      <c r="MG353" s="5"/>
      <c r="MH353" s="5"/>
      <c r="MI353" s="5"/>
      <c r="MJ353" s="5"/>
      <c r="MK353" s="5"/>
      <c r="ML353" s="5"/>
      <c r="MM353" s="5"/>
      <c r="MN353" s="5"/>
      <c r="MO353" s="5"/>
      <c r="MP353" s="5"/>
      <c r="MQ353" s="5"/>
      <c r="MR353" s="5"/>
      <c r="MS353" s="5"/>
      <c r="MT353" s="5"/>
      <c r="MU353" s="5"/>
      <c r="MV353" s="5"/>
      <c r="MW353" s="5"/>
      <c r="MX353" s="5"/>
      <c r="MY353" s="5"/>
      <c r="MZ353" s="5"/>
      <c r="NA353" s="5"/>
      <c r="NB353" s="5"/>
      <c r="NC353" s="5"/>
      <c r="ND353" s="5"/>
      <c r="NE353" s="5"/>
      <c r="NF353" s="5"/>
      <c r="NG353" s="5"/>
      <c r="NH353" s="5"/>
      <c r="NI353" s="5"/>
      <c r="NJ353" s="5"/>
      <c r="NK353" s="5"/>
      <c r="NL353" s="5"/>
      <c r="NM353" s="5"/>
      <c r="NN353" s="5"/>
      <c r="NO353" s="5"/>
      <c r="NP353" s="5"/>
      <c r="NQ353" s="5"/>
      <c r="NR353" s="5"/>
      <c r="NS353" s="5"/>
      <c r="NT353" s="5"/>
      <c r="NU353" s="5"/>
      <c r="NV353" s="5"/>
      <c r="NW353" s="5"/>
      <c r="NX353" s="5"/>
      <c r="NY353" s="5"/>
      <c r="NZ353" s="5"/>
      <c r="OA353" s="5"/>
      <c r="OB353" s="5"/>
      <c r="OC353" s="5"/>
      <c r="OD353" s="5"/>
      <c r="OE353" s="5"/>
      <c r="OF353" s="5"/>
      <c r="OG353" s="5"/>
      <c r="OH353" s="5"/>
      <c r="OI353" s="5"/>
      <c r="OJ353" s="5"/>
      <c r="OK353" s="5"/>
      <c r="OL353" s="5"/>
      <c r="OM353" s="5"/>
      <c r="ON353" s="5"/>
      <c r="OO353" s="5"/>
      <c r="OP353" s="5"/>
      <c r="OQ353" s="5"/>
      <c r="OR353" s="5"/>
      <c r="OS353" s="5"/>
      <c r="OT353" s="5"/>
      <c r="OU353" s="5"/>
      <c r="OV353" s="5"/>
      <c r="OW353" s="5"/>
      <c r="OX353" s="5"/>
      <c r="OY353" s="5"/>
      <c r="OZ353" s="5"/>
      <c r="PA353" s="5"/>
      <c r="PB353" s="5"/>
      <c r="PC353" s="5"/>
      <c r="PD353" s="5"/>
      <c r="PE353" s="5"/>
      <c r="PF353" s="5"/>
      <c r="PG353" s="5"/>
      <c r="PH353" s="5"/>
      <c r="PI353" s="5"/>
      <c r="PJ353" s="5"/>
      <c r="PK353" s="5"/>
      <c r="PL353" s="5"/>
      <c r="PM353" s="5"/>
      <c r="PN353" s="5"/>
      <c r="PO353" s="5"/>
      <c r="PP353" s="5"/>
      <c r="PQ353" s="5"/>
      <c r="PR353" s="5"/>
      <c r="PS353" s="5"/>
      <c r="PT353" s="5"/>
      <c r="PU353" s="5"/>
      <c r="PV353" s="5"/>
      <c r="PW353" s="5"/>
      <c r="PX353" s="5"/>
      <c r="PY353" s="5"/>
      <c r="PZ353" s="5"/>
      <c r="QA353" s="5"/>
      <c r="QB353" s="5"/>
      <c r="QC353" s="5"/>
      <c r="QD353" s="5"/>
      <c r="QE353" s="5"/>
      <c r="QF353" s="5"/>
      <c r="QG353" s="5"/>
      <c r="QH353" s="5"/>
      <c r="QI353" s="5"/>
      <c r="QJ353" s="5"/>
      <c r="QK353" s="5"/>
      <c r="QL353" s="5"/>
      <c r="QM353" s="5"/>
      <c r="QN353" s="5"/>
      <c r="QO353" s="5"/>
      <c r="QP353" s="5"/>
      <c r="QQ353" s="5"/>
      <c r="QR353" s="5"/>
      <c r="QS353" s="5"/>
      <c r="QT353" s="5"/>
      <c r="QU353" s="5"/>
      <c r="QV353" s="5"/>
      <c r="QW353" s="5"/>
      <c r="QX353" s="5"/>
      <c r="QY353" s="5"/>
      <c r="QZ353" s="5"/>
      <c r="RA353" s="5"/>
      <c r="RB353" s="5"/>
      <c r="RC353" s="5"/>
      <c r="RD353" s="5"/>
      <c r="RE353" s="5"/>
      <c r="RF353" s="5"/>
      <c r="RG353" s="5"/>
      <c r="RH353" s="5"/>
      <c r="RI353" s="5"/>
      <c r="RJ353" s="5"/>
      <c r="RK353" s="5"/>
      <c r="RL353" s="5"/>
      <c r="RM353" s="5"/>
      <c r="RN353" s="5"/>
      <c r="RO353" s="5"/>
      <c r="RP353" s="5"/>
      <c r="RQ353" s="5"/>
      <c r="RR353" s="5"/>
      <c r="RS353" s="5"/>
      <c r="RT353" s="5"/>
      <c r="RU353" s="5"/>
      <c r="RV353" s="5"/>
      <c r="RW353" s="5"/>
      <c r="RX353" s="5"/>
      <c r="RY353" s="5"/>
      <c r="RZ353" s="5"/>
      <c r="SA353" s="5"/>
      <c r="SB353" s="5"/>
      <c r="SC353" s="5"/>
      <c r="SD353" s="5"/>
      <c r="SE353" s="5"/>
      <c r="SF353" s="5"/>
      <c r="SG353" s="5"/>
      <c r="SH353" s="5"/>
      <c r="SI353" s="5"/>
      <c r="SJ353" s="5"/>
      <c r="SK353" s="5"/>
      <c r="SL353" s="5"/>
      <c r="SM353" s="5"/>
      <c r="SN353" s="5"/>
      <c r="SO353" s="5"/>
      <c r="SP353" s="5"/>
      <c r="SQ353" s="5"/>
      <c r="SR353" s="5"/>
      <c r="SS353" s="5"/>
      <c r="ST353" s="5"/>
      <c r="SU353" s="5"/>
      <c r="SV353" s="5"/>
      <c r="SW353" s="5"/>
      <c r="SX353" s="5"/>
      <c r="SY353" s="5"/>
      <c r="SZ353" s="5"/>
      <c r="TA353" s="5"/>
      <c r="TB353" s="5"/>
    </row>
    <row r="354" spans="6:522" s="1" customFormat="1"/>
    <row r="355" spans="6:522" s="1" customFormat="1">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c r="CW355" s="5"/>
      <c r="CX355" s="5"/>
      <c r="CY355" s="5"/>
      <c r="CZ355" s="5"/>
      <c r="DA355" s="5"/>
      <c r="DB355" s="5"/>
      <c r="DC355" s="5"/>
      <c r="DD355" s="5"/>
      <c r="DE355" s="5"/>
      <c r="DF355" s="5"/>
      <c r="DG355" s="5"/>
      <c r="DH355" s="5"/>
      <c r="DI355" s="5"/>
      <c r="DJ355" s="5"/>
      <c r="DK355" s="5"/>
      <c r="DL355" s="5"/>
      <c r="DM355" s="5"/>
      <c r="DN355" s="5"/>
      <c r="DO355" s="5"/>
      <c r="DP355" s="5"/>
      <c r="DQ355" s="5"/>
      <c r="DR355" s="5"/>
      <c r="DS355" s="5"/>
      <c r="DT355" s="5"/>
      <c r="DU355" s="5"/>
      <c r="DV355" s="5"/>
      <c r="DW355" s="5"/>
      <c r="DX355" s="5"/>
      <c r="DY355" s="5"/>
      <c r="DZ355" s="5"/>
      <c r="EA355" s="5"/>
      <c r="EB355" s="5"/>
      <c r="EC355" s="5"/>
      <c r="ED355" s="5"/>
      <c r="EE355" s="5"/>
      <c r="EF355" s="5"/>
      <c r="EG355" s="5"/>
      <c r="EH355" s="5"/>
      <c r="EI355" s="5"/>
      <c r="EJ355" s="5"/>
      <c r="EK355" s="5"/>
      <c r="EL355" s="5"/>
      <c r="EM355" s="5"/>
      <c r="EN355" s="5"/>
      <c r="EO355" s="5"/>
      <c r="EP355" s="5"/>
      <c r="EQ355" s="5"/>
      <c r="ER355" s="5"/>
      <c r="ES355" s="5"/>
      <c r="ET355" s="5"/>
      <c r="EU355" s="5"/>
      <c r="EV355" s="5"/>
      <c r="EW355" s="5"/>
      <c r="EX355" s="5"/>
      <c r="EY355" s="5"/>
      <c r="EZ355" s="5"/>
      <c r="FA355" s="5"/>
      <c r="FB355" s="5"/>
      <c r="FC355" s="5"/>
      <c r="FD355" s="5"/>
      <c r="FE355" s="5"/>
      <c r="FF355" s="5"/>
      <c r="FG355" s="5"/>
      <c r="FH355" s="5"/>
      <c r="FI355" s="5"/>
      <c r="FJ355" s="5"/>
      <c r="FK355" s="5"/>
      <c r="FL355" s="5"/>
      <c r="FM355" s="5"/>
      <c r="FN355" s="5"/>
      <c r="FO355" s="5"/>
      <c r="FP355" s="5"/>
      <c r="FQ355" s="5"/>
      <c r="FR355" s="5"/>
      <c r="FS355" s="5"/>
      <c r="FT355" s="5"/>
      <c r="FU355" s="5"/>
      <c r="FV355" s="5"/>
      <c r="FW355" s="5"/>
      <c r="FX355" s="5"/>
      <c r="FY355" s="5"/>
      <c r="FZ355" s="5"/>
      <c r="GA355" s="5"/>
      <c r="GB355" s="5"/>
      <c r="GC355" s="5"/>
      <c r="GD355" s="5"/>
      <c r="GE355" s="5"/>
      <c r="GF355" s="5"/>
      <c r="GG355" s="5"/>
      <c r="GH355" s="5"/>
      <c r="GI355" s="5"/>
      <c r="GJ355" s="5"/>
      <c r="GK355" s="5"/>
      <c r="GL355" s="5"/>
      <c r="GM355" s="5"/>
      <c r="GN355" s="5"/>
      <c r="GO355" s="5"/>
      <c r="GP355" s="5"/>
      <c r="GQ355" s="5"/>
      <c r="GR355" s="5"/>
      <c r="GS355" s="5"/>
      <c r="GT355" s="5"/>
      <c r="GU355" s="5"/>
      <c r="GV355" s="5"/>
      <c r="GW355" s="5"/>
      <c r="GX355" s="5"/>
      <c r="GY355" s="5"/>
      <c r="GZ355" s="5"/>
      <c r="HA355" s="5"/>
      <c r="HB355" s="5"/>
      <c r="HC355" s="5"/>
      <c r="HD355" s="5"/>
      <c r="HE355" s="5"/>
      <c r="HF355" s="5"/>
      <c r="HG355" s="5"/>
      <c r="HH355" s="5"/>
      <c r="HI355" s="5"/>
      <c r="HJ355" s="5"/>
      <c r="HK355" s="5"/>
      <c r="HL355" s="5"/>
      <c r="HM355" s="5"/>
      <c r="HN355" s="5"/>
      <c r="HO355" s="5"/>
      <c r="HP355" s="5"/>
      <c r="HQ355" s="5"/>
      <c r="HR355" s="5"/>
      <c r="HS355" s="5"/>
      <c r="HT355" s="5"/>
      <c r="HU355" s="5"/>
      <c r="HV355" s="5"/>
      <c r="HW355" s="5"/>
      <c r="HX355" s="5"/>
      <c r="HY355" s="5"/>
      <c r="HZ355" s="5"/>
      <c r="IA355" s="5"/>
      <c r="IB355" s="5"/>
      <c r="IC355" s="5"/>
      <c r="ID355" s="5"/>
      <c r="IE355" s="5"/>
      <c r="IF355" s="5"/>
      <c r="IG355" s="5"/>
      <c r="IH355" s="5"/>
      <c r="II355" s="5"/>
      <c r="IJ355" s="5"/>
      <c r="IK355" s="5"/>
      <c r="IL355" s="5"/>
      <c r="IM355" s="5"/>
      <c r="IN355" s="5"/>
      <c r="IO355" s="5"/>
      <c r="IP355" s="5"/>
      <c r="IQ355" s="5"/>
      <c r="IR355" s="5"/>
      <c r="IS355" s="5"/>
      <c r="IT355" s="5"/>
      <c r="IU355" s="5"/>
      <c r="IV355" s="5"/>
      <c r="IW355" s="5"/>
      <c r="IX355" s="5"/>
      <c r="IY355" s="5"/>
      <c r="IZ355" s="5"/>
      <c r="JA355" s="5"/>
      <c r="JB355" s="5"/>
      <c r="JC355" s="5"/>
      <c r="JD355" s="5"/>
      <c r="JE355" s="5"/>
      <c r="JF355" s="5"/>
      <c r="JG355" s="5"/>
      <c r="JH355" s="5"/>
      <c r="JI355" s="5"/>
      <c r="JJ355" s="5"/>
      <c r="JK355" s="5"/>
      <c r="JL355" s="5"/>
      <c r="JM355" s="5"/>
      <c r="JN355" s="5"/>
      <c r="JO355" s="5"/>
      <c r="JP355" s="5"/>
      <c r="JQ355" s="5"/>
      <c r="JR355" s="5"/>
      <c r="JS355" s="5"/>
      <c r="JT355" s="5"/>
      <c r="JU355" s="5"/>
      <c r="JV355" s="5"/>
      <c r="JW355" s="5"/>
      <c r="JX355" s="5"/>
      <c r="JY355" s="5"/>
      <c r="JZ355" s="5"/>
      <c r="KA355" s="5"/>
      <c r="KB355" s="5"/>
      <c r="KC355" s="5"/>
      <c r="KD355" s="5"/>
      <c r="KE355" s="5"/>
      <c r="KF355" s="5"/>
      <c r="KG355" s="5"/>
      <c r="KH355" s="5"/>
      <c r="KI355" s="5"/>
      <c r="KJ355" s="5"/>
      <c r="KK355" s="5"/>
      <c r="KL355" s="5"/>
      <c r="KM355" s="5"/>
      <c r="KN355" s="5"/>
      <c r="KO355" s="5"/>
      <c r="KP355" s="5"/>
      <c r="KQ355" s="5"/>
      <c r="KR355" s="5"/>
      <c r="KS355" s="5"/>
      <c r="KT355" s="5"/>
      <c r="KU355" s="5"/>
      <c r="KV355" s="5"/>
      <c r="KW355" s="5"/>
      <c r="KX355" s="5"/>
      <c r="KY355" s="5"/>
      <c r="KZ355" s="5"/>
      <c r="LA355" s="5"/>
      <c r="LB355" s="5"/>
      <c r="LC355" s="5"/>
      <c r="LD355" s="5"/>
      <c r="LE355" s="5"/>
      <c r="LF355" s="5"/>
      <c r="LG355" s="5"/>
      <c r="LH355" s="5"/>
      <c r="LI355" s="5"/>
      <c r="LJ355" s="5"/>
      <c r="LK355" s="5"/>
      <c r="LL355" s="5"/>
      <c r="LM355" s="5"/>
      <c r="LN355" s="5"/>
      <c r="LO355" s="5"/>
      <c r="LP355" s="5"/>
      <c r="LQ355" s="5"/>
      <c r="LR355" s="5"/>
      <c r="LS355" s="5"/>
      <c r="LT355" s="5"/>
      <c r="LU355" s="5"/>
      <c r="LV355" s="5"/>
      <c r="LW355" s="5"/>
      <c r="LX355" s="5"/>
      <c r="LY355" s="5"/>
      <c r="LZ355" s="5"/>
      <c r="MA355" s="5"/>
      <c r="MB355" s="5"/>
      <c r="MC355" s="5"/>
      <c r="MD355" s="5"/>
      <c r="ME355" s="5"/>
      <c r="MF355" s="5"/>
      <c r="MG355" s="5"/>
      <c r="MH355" s="5"/>
      <c r="MI355" s="5"/>
      <c r="MJ355" s="5"/>
      <c r="MK355" s="5"/>
      <c r="ML355" s="5"/>
      <c r="MM355" s="5"/>
      <c r="MN355" s="5"/>
      <c r="MO355" s="5"/>
      <c r="MP355" s="5"/>
      <c r="MQ355" s="5"/>
      <c r="MR355" s="5"/>
      <c r="MS355" s="5"/>
      <c r="MT355" s="5"/>
      <c r="MU355" s="5"/>
      <c r="MV355" s="5"/>
      <c r="MW355" s="5"/>
      <c r="MX355" s="5"/>
      <c r="MY355" s="5"/>
      <c r="MZ355" s="5"/>
      <c r="NA355" s="5"/>
      <c r="NB355" s="5"/>
      <c r="NC355" s="5"/>
      <c r="ND355" s="5"/>
      <c r="NE355" s="5"/>
      <c r="NF355" s="5"/>
      <c r="NG355" s="5"/>
      <c r="NH355" s="5"/>
      <c r="NI355" s="5"/>
      <c r="NJ355" s="5"/>
      <c r="NK355" s="5"/>
      <c r="NL355" s="5"/>
      <c r="NM355" s="5"/>
      <c r="NN355" s="5"/>
      <c r="NO355" s="5"/>
      <c r="NP355" s="5"/>
      <c r="NQ355" s="5"/>
      <c r="NR355" s="5"/>
      <c r="NS355" s="5"/>
      <c r="NT355" s="5"/>
      <c r="NU355" s="5"/>
      <c r="NV355" s="5"/>
      <c r="NW355" s="5"/>
      <c r="NX355" s="5"/>
      <c r="NY355" s="5"/>
      <c r="NZ355" s="5"/>
      <c r="OA355" s="5"/>
      <c r="OB355" s="5"/>
      <c r="OC355" s="5"/>
      <c r="OD355" s="5"/>
      <c r="OE355" s="5"/>
      <c r="OF355" s="5"/>
      <c r="OG355" s="5"/>
      <c r="OH355" s="5"/>
      <c r="OI355" s="5"/>
      <c r="OJ355" s="5"/>
      <c r="OK355" s="5"/>
      <c r="OL355" s="5"/>
      <c r="OM355" s="5"/>
      <c r="ON355" s="5"/>
      <c r="OO355" s="5"/>
      <c r="OP355" s="5"/>
      <c r="OQ355" s="5"/>
      <c r="OR355" s="5"/>
      <c r="OS355" s="5"/>
      <c r="OT355" s="5"/>
      <c r="OU355" s="5"/>
      <c r="OV355" s="5"/>
      <c r="OW355" s="5"/>
      <c r="OX355" s="5"/>
      <c r="OY355" s="5"/>
      <c r="OZ355" s="5"/>
      <c r="PA355" s="5"/>
      <c r="PB355" s="5"/>
      <c r="PC355" s="5"/>
      <c r="PD355" s="5"/>
      <c r="PE355" s="5"/>
      <c r="PF355" s="5"/>
      <c r="PG355" s="5"/>
      <c r="PH355" s="5"/>
      <c r="PI355" s="5"/>
      <c r="PJ355" s="5"/>
      <c r="PK355" s="5"/>
      <c r="PL355" s="5"/>
      <c r="PM355" s="5"/>
      <c r="PN355" s="5"/>
      <c r="PO355" s="5"/>
      <c r="PP355" s="5"/>
      <c r="PQ355" s="5"/>
      <c r="PR355" s="5"/>
      <c r="PS355" s="5"/>
      <c r="PT355" s="5"/>
      <c r="PU355" s="5"/>
      <c r="PV355" s="5"/>
      <c r="PW355" s="5"/>
      <c r="PX355" s="5"/>
      <c r="PY355" s="5"/>
      <c r="PZ355" s="5"/>
      <c r="QA355" s="5"/>
      <c r="QB355" s="5"/>
      <c r="QC355" s="5"/>
      <c r="QD355" s="5"/>
      <c r="QE355" s="5"/>
      <c r="QF355" s="5"/>
      <c r="QG355" s="5"/>
      <c r="QH355" s="5"/>
      <c r="QI355" s="5"/>
      <c r="QJ355" s="5"/>
      <c r="QK355" s="5"/>
      <c r="QL355" s="5"/>
      <c r="QM355" s="5"/>
      <c r="QN355" s="5"/>
      <c r="QO355" s="5"/>
      <c r="QP355" s="5"/>
      <c r="QQ355" s="5"/>
      <c r="QR355" s="5"/>
      <c r="QS355" s="5"/>
      <c r="QT355" s="5"/>
      <c r="QU355" s="5"/>
      <c r="QV355" s="5"/>
      <c r="QW355" s="5"/>
      <c r="QX355" s="5"/>
      <c r="QY355" s="5"/>
      <c r="QZ355" s="5"/>
      <c r="RA355" s="5"/>
      <c r="RB355" s="5"/>
      <c r="RC355" s="5"/>
      <c r="RD355" s="5"/>
      <c r="RE355" s="5"/>
      <c r="RF355" s="5"/>
      <c r="RG355" s="5"/>
      <c r="RH355" s="5"/>
      <c r="RI355" s="5"/>
      <c r="RJ355" s="5"/>
      <c r="RK355" s="5"/>
      <c r="RL355" s="5"/>
      <c r="RM355" s="5"/>
      <c r="RN355" s="5"/>
      <c r="RO355" s="5"/>
      <c r="RP355" s="5"/>
      <c r="RQ355" s="5"/>
      <c r="RR355" s="5"/>
      <c r="RS355" s="5"/>
      <c r="RT355" s="5"/>
      <c r="RU355" s="5"/>
      <c r="RV355" s="5"/>
      <c r="RW355" s="5"/>
      <c r="RX355" s="5"/>
      <c r="RY355" s="5"/>
      <c r="RZ355" s="5"/>
      <c r="SA355" s="5"/>
      <c r="SB355" s="5"/>
      <c r="SC355" s="5"/>
      <c r="SD355" s="5"/>
      <c r="SE355" s="5"/>
      <c r="SF355" s="5"/>
      <c r="SG355" s="5"/>
      <c r="SH355" s="5"/>
      <c r="SI355" s="5"/>
      <c r="SJ355" s="5"/>
      <c r="SK355" s="5"/>
      <c r="SL355" s="5"/>
      <c r="SM355" s="5"/>
      <c r="SN355" s="5"/>
      <c r="SO355" s="5"/>
      <c r="SP355" s="5"/>
      <c r="SQ355" s="5"/>
      <c r="SR355" s="5"/>
      <c r="SS355" s="5"/>
      <c r="ST355" s="5"/>
      <c r="SU355" s="5"/>
      <c r="SV355" s="5"/>
      <c r="SW355" s="5"/>
      <c r="SX355" s="5"/>
      <c r="SY355" s="5"/>
      <c r="SZ355" s="5"/>
      <c r="TA355" s="5"/>
      <c r="TB355" s="5"/>
    </row>
    <row r="356" spans="6:522" s="1" customFormat="1"/>
    <row r="357" spans="6:522" s="1" customFormat="1"/>
    <row r="358" spans="6:522" s="1" customFormat="1">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c r="CW358" s="5"/>
      <c r="CX358" s="5"/>
      <c r="CY358" s="5"/>
      <c r="CZ358" s="5"/>
      <c r="DA358" s="5"/>
      <c r="DB358" s="5"/>
      <c r="DC358" s="5"/>
      <c r="DD358" s="5"/>
      <c r="DE358" s="5"/>
      <c r="DF358" s="5"/>
      <c r="DG358" s="5"/>
      <c r="DH358" s="5"/>
      <c r="DI358" s="5"/>
      <c r="DJ358" s="5"/>
      <c r="DK358" s="5"/>
      <c r="DL358" s="5"/>
      <c r="DM358" s="5"/>
      <c r="DN358" s="5"/>
      <c r="DO358" s="5"/>
      <c r="DP358" s="5"/>
      <c r="DQ358" s="5"/>
      <c r="DR358" s="5"/>
      <c r="DS358" s="5"/>
      <c r="DT358" s="5"/>
      <c r="DU358" s="5"/>
      <c r="DV358" s="5"/>
      <c r="DW358" s="5"/>
      <c r="DX358" s="5"/>
      <c r="DY358" s="5"/>
      <c r="DZ358" s="5"/>
      <c r="EA358" s="5"/>
      <c r="EB358" s="5"/>
      <c r="EC358" s="5"/>
      <c r="ED358" s="5"/>
      <c r="EE358" s="5"/>
      <c r="EF358" s="5"/>
      <c r="EG358" s="5"/>
      <c r="EH358" s="5"/>
      <c r="EI358" s="5"/>
      <c r="EJ358" s="5"/>
      <c r="EK358" s="5"/>
      <c r="EL358" s="5"/>
      <c r="EM358" s="5"/>
      <c r="EN358" s="5"/>
      <c r="EO358" s="5"/>
      <c r="EP358" s="5"/>
      <c r="EQ358" s="5"/>
      <c r="ER358" s="5"/>
      <c r="ES358" s="5"/>
      <c r="ET358" s="5"/>
      <c r="EU358" s="5"/>
      <c r="EV358" s="5"/>
      <c r="EW358" s="5"/>
      <c r="EX358" s="5"/>
      <c r="EY358" s="5"/>
      <c r="EZ358" s="5"/>
      <c r="FA358" s="5"/>
      <c r="FB358" s="5"/>
      <c r="FC358" s="5"/>
      <c r="FD358" s="5"/>
      <c r="FE358" s="5"/>
      <c r="FF358" s="5"/>
      <c r="FG358" s="5"/>
      <c r="FH358" s="5"/>
      <c r="FI358" s="5"/>
      <c r="FJ358" s="5"/>
      <c r="FK358" s="5"/>
      <c r="FL358" s="5"/>
      <c r="FM358" s="5"/>
      <c r="FN358" s="5"/>
      <c r="FO358" s="5"/>
      <c r="FP358" s="5"/>
      <c r="FQ358" s="5"/>
      <c r="FR358" s="5"/>
      <c r="FS358" s="5"/>
      <c r="FT358" s="5"/>
      <c r="FU358" s="5"/>
      <c r="FV358" s="5"/>
      <c r="FW358" s="5"/>
      <c r="FX358" s="5"/>
      <c r="FY358" s="5"/>
      <c r="FZ358" s="5"/>
      <c r="GA358" s="5"/>
      <c r="GB358" s="5"/>
      <c r="GC358" s="5"/>
      <c r="GD358" s="5"/>
      <c r="GE358" s="5"/>
      <c r="GF358" s="5"/>
      <c r="GG358" s="5"/>
      <c r="GH358" s="5"/>
      <c r="GI358" s="5"/>
      <c r="GJ358" s="5"/>
      <c r="GK358" s="5"/>
      <c r="GL358" s="5"/>
      <c r="GM358" s="5"/>
      <c r="GN358" s="5"/>
      <c r="GO358" s="5"/>
      <c r="GP358" s="5"/>
      <c r="GQ358" s="5"/>
      <c r="GR358" s="5"/>
      <c r="GS358" s="5"/>
      <c r="GT358" s="5"/>
      <c r="GU358" s="5"/>
      <c r="GV358" s="5"/>
      <c r="GW358" s="5"/>
      <c r="GX358" s="5"/>
      <c r="GY358" s="5"/>
      <c r="GZ358" s="5"/>
      <c r="HA358" s="5"/>
      <c r="HB358" s="5"/>
      <c r="HC358" s="5"/>
      <c r="HD358" s="5"/>
      <c r="HE358" s="5"/>
      <c r="HF358" s="5"/>
      <c r="HG358" s="5"/>
      <c r="HH358" s="5"/>
      <c r="HI358" s="5"/>
      <c r="HJ358" s="5"/>
      <c r="HK358" s="5"/>
      <c r="HL358" s="5"/>
      <c r="HM358" s="5"/>
      <c r="HN358" s="5"/>
      <c r="HO358" s="5"/>
      <c r="HP358" s="5"/>
      <c r="HQ358" s="5"/>
      <c r="HR358" s="5"/>
      <c r="HS358" s="5"/>
      <c r="HT358" s="5"/>
      <c r="HU358" s="5"/>
      <c r="HV358" s="5"/>
      <c r="HW358" s="5"/>
      <c r="HX358" s="5"/>
      <c r="HY358" s="5"/>
      <c r="HZ358" s="5"/>
      <c r="IA358" s="5"/>
      <c r="IB358" s="5"/>
      <c r="IC358" s="5"/>
      <c r="ID358" s="5"/>
      <c r="IE358" s="5"/>
      <c r="IF358" s="5"/>
      <c r="IG358" s="5"/>
      <c r="IH358" s="5"/>
      <c r="II358" s="5"/>
      <c r="IJ358" s="5"/>
      <c r="IK358" s="5"/>
      <c r="IL358" s="5"/>
      <c r="IM358" s="5"/>
      <c r="IN358" s="5"/>
      <c r="IO358" s="5"/>
      <c r="IP358" s="5"/>
      <c r="IQ358" s="5"/>
      <c r="IR358" s="5"/>
      <c r="IS358" s="5"/>
      <c r="IT358" s="5"/>
      <c r="IU358" s="5"/>
      <c r="IV358" s="5"/>
      <c r="IW358" s="5"/>
      <c r="IX358" s="5"/>
      <c r="IY358" s="5"/>
      <c r="IZ358" s="5"/>
      <c r="JA358" s="5"/>
      <c r="JB358" s="5"/>
      <c r="JC358" s="5"/>
      <c r="JD358" s="5"/>
      <c r="JE358" s="5"/>
      <c r="JF358" s="5"/>
      <c r="JG358" s="5"/>
      <c r="JH358" s="5"/>
      <c r="JI358" s="5"/>
      <c r="JJ358" s="5"/>
      <c r="JK358" s="5"/>
      <c r="JL358" s="5"/>
      <c r="JM358" s="5"/>
      <c r="JN358" s="5"/>
      <c r="JO358" s="5"/>
      <c r="JP358" s="5"/>
      <c r="JQ358" s="5"/>
      <c r="JR358" s="5"/>
      <c r="JS358" s="5"/>
      <c r="JT358" s="5"/>
      <c r="JU358" s="5"/>
      <c r="JV358" s="5"/>
      <c r="JW358" s="5"/>
      <c r="JX358" s="5"/>
      <c r="JY358" s="5"/>
      <c r="JZ358" s="5"/>
      <c r="KA358" s="5"/>
      <c r="KB358" s="5"/>
      <c r="KC358" s="5"/>
      <c r="KD358" s="5"/>
      <c r="KE358" s="5"/>
      <c r="KF358" s="5"/>
      <c r="KG358" s="5"/>
      <c r="KH358" s="5"/>
      <c r="KI358" s="5"/>
      <c r="KJ358" s="5"/>
      <c r="KK358" s="5"/>
      <c r="KL358" s="5"/>
      <c r="KM358" s="5"/>
      <c r="KN358" s="5"/>
      <c r="KO358" s="5"/>
      <c r="KP358" s="5"/>
      <c r="KQ358" s="5"/>
      <c r="KR358" s="5"/>
      <c r="KS358" s="5"/>
      <c r="KT358" s="5"/>
      <c r="KU358" s="5"/>
      <c r="KV358" s="5"/>
      <c r="KW358" s="5"/>
      <c r="KX358" s="5"/>
      <c r="KY358" s="5"/>
      <c r="KZ358" s="5"/>
      <c r="LA358" s="5"/>
      <c r="LB358" s="5"/>
      <c r="LC358" s="5"/>
      <c r="LD358" s="5"/>
      <c r="LE358" s="5"/>
      <c r="LF358" s="5"/>
      <c r="LG358" s="5"/>
      <c r="LH358" s="5"/>
      <c r="LI358" s="5"/>
      <c r="LJ358" s="5"/>
      <c r="LK358" s="5"/>
      <c r="LL358" s="5"/>
      <c r="LM358" s="5"/>
      <c r="LN358" s="5"/>
      <c r="LO358" s="5"/>
      <c r="LP358" s="5"/>
      <c r="LQ358" s="5"/>
      <c r="LR358" s="5"/>
      <c r="LS358" s="5"/>
      <c r="LT358" s="5"/>
      <c r="LU358" s="5"/>
      <c r="LV358" s="5"/>
      <c r="LW358" s="5"/>
      <c r="LX358" s="5"/>
      <c r="LY358" s="5"/>
      <c r="LZ358" s="5"/>
      <c r="MA358" s="5"/>
      <c r="MB358" s="5"/>
      <c r="MC358" s="5"/>
      <c r="MD358" s="5"/>
      <c r="ME358" s="5"/>
      <c r="MF358" s="5"/>
      <c r="MG358" s="5"/>
      <c r="MH358" s="5"/>
      <c r="MI358" s="5"/>
      <c r="MJ358" s="5"/>
      <c r="MK358" s="5"/>
      <c r="ML358" s="5"/>
      <c r="MM358" s="5"/>
      <c r="MN358" s="5"/>
      <c r="MO358" s="5"/>
      <c r="MP358" s="5"/>
      <c r="MQ358" s="5"/>
      <c r="MR358" s="5"/>
      <c r="MS358" s="5"/>
      <c r="MT358" s="5"/>
      <c r="MU358" s="5"/>
      <c r="MV358" s="5"/>
      <c r="MW358" s="5"/>
      <c r="MX358" s="5"/>
      <c r="MY358" s="5"/>
      <c r="MZ358" s="5"/>
      <c r="NA358" s="5"/>
      <c r="NB358" s="5"/>
      <c r="NC358" s="5"/>
      <c r="ND358" s="5"/>
      <c r="NE358" s="5"/>
      <c r="NF358" s="5"/>
      <c r="NG358" s="5"/>
      <c r="NH358" s="5"/>
      <c r="NI358" s="5"/>
      <c r="NJ358" s="5"/>
      <c r="NK358" s="5"/>
      <c r="NL358" s="5"/>
      <c r="NM358" s="5"/>
      <c r="NN358" s="5"/>
      <c r="NO358" s="5"/>
      <c r="NP358" s="5"/>
      <c r="NQ358" s="5"/>
      <c r="NR358" s="5"/>
      <c r="NS358" s="5"/>
      <c r="NT358" s="5"/>
      <c r="NU358" s="5"/>
      <c r="NV358" s="5"/>
      <c r="NW358" s="5"/>
      <c r="NX358" s="5"/>
      <c r="NY358" s="5"/>
      <c r="NZ358" s="5"/>
      <c r="OA358" s="5"/>
      <c r="OB358" s="5"/>
      <c r="OC358" s="5"/>
      <c r="OD358" s="5"/>
      <c r="OE358" s="5"/>
      <c r="OF358" s="5"/>
      <c r="OG358" s="5"/>
      <c r="OH358" s="5"/>
      <c r="OI358" s="5"/>
      <c r="OJ358" s="5"/>
      <c r="OK358" s="5"/>
      <c r="OL358" s="5"/>
      <c r="OM358" s="5"/>
      <c r="ON358" s="5"/>
      <c r="OO358" s="5"/>
      <c r="OP358" s="5"/>
      <c r="OQ358" s="5"/>
      <c r="OR358" s="5"/>
      <c r="OS358" s="5"/>
      <c r="OT358" s="5"/>
      <c r="OU358" s="5"/>
      <c r="OV358" s="5"/>
      <c r="OW358" s="5"/>
      <c r="OX358" s="5"/>
      <c r="OY358" s="5"/>
      <c r="OZ358" s="5"/>
      <c r="PA358" s="5"/>
      <c r="PB358" s="5"/>
      <c r="PC358" s="5"/>
      <c r="PD358" s="5"/>
      <c r="PE358" s="5"/>
      <c r="PF358" s="5"/>
      <c r="PG358" s="5"/>
      <c r="PH358" s="5"/>
      <c r="PI358" s="5"/>
      <c r="PJ358" s="5"/>
      <c r="PK358" s="5"/>
      <c r="PL358" s="5"/>
      <c r="PM358" s="5"/>
      <c r="PN358" s="5"/>
      <c r="PO358" s="5"/>
      <c r="PP358" s="5"/>
      <c r="PQ358" s="5"/>
      <c r="PR358" s="5"/>
      <c r="PS358" s="5"/>
      <c r="PT358" s="5"/>
      <c r="PU358" s="5"/>
      <c r="PV358" s="5"/>
      <c r="PW358" s="5"/>
      <c r="PX358" s="5"/>
      <c r="PY358" s="5"/>
      <c r="PZ358" s="5"/>
      <c r="QA358" s="5"/>
      <c r="QB358" s="5"/>
      <c r="QC358" s="5"/>
      <c r="QD358" s="5"/>
      <c r="QE358" s="5"/>
      <c r="QF358" s="5"/>
      <c r="QG358" s="5"/>
      <c r="QH358" s="5"/>
      <c r="QI358" s="5"/>
      <c r="QJ358" s="5"/>
      <c r="QK358" s="5"/>
      <c r="QL358" s="5"/>
      <c r="QM358" s="5"/>
      <c r="QN358" s="5"/>
      <c r="QO358" s="5"/>
      <c r="QP358" s="5"/>
      <c r="QQ358" s="5"/>
      <c r="QR358" s="5"/>
      <c r="QS358" s="5"/>
      <c r="QT358" s="5"/>
      <c r="QU358" s="5"/>
      <c r="QV358" s="5"/>
      <c r="QW358" s="5"/>
      <c r="QX358" s="5"/>
      <c r="QY358" s="5"/>
      <c r="QZ358" s="5"/>
      <c r="RA358" s="5"/>
      <c r="RB358" s="5"/>
      <c r="RC358" s="5"/>
      <c r="RD358" s="5"/>
      <c r="RE358" s="5"/>
      <c r="RF358" s="5"/>
      <c r="RG358" s="5"/>
      <c r="RH358" s="5"/>
      <c r="RI358" s="5"/>
      <c r="RJ358" s="5"/>
      <c r="RK358" s="5"/>
      <c r="RL358" s="5"/>
      <c r="RM358" s="5"/>
      <c r="RN358" s="5"/>
      <c r="RO358" s="5"/>
      <c r="RP358" s="5"/>
      <c r="RQ358" s="5"/>
      <c r="RR358" s="5"/>
      <c r="RS358" s="5"/>
      <c r="RT358" s="5"/>
      <c r="RU358" s="5"/>
      <c r="RV358" s="5"/>
      <c r="RW358" s="5"/>
      <c r="RX358" s="5"/>
      <c r="RY358" s="5"/>
      <c r="RZ358" s="5"/>
      <c r="SA358" s="5"/>
      <c r="SB358" s="5"/>
      <c r="SC358" s="5"/>
      <c r="SD358" s="5"/>
      <c r="SE358" s="5"/>
      <c r="SF358" s="5"/>
      <c r="SG358" s="5"/>
      <c r="SH358" s="5"/>
      <c r="SI358" s="5"/>
      <c r="SJ358" s="5"/>
      <c r="SK358" s="5"/>
      <c r="SL358" s="5"/>
      <c r="SM358" s="5"/>
      <c r="SN358" s="5"/>
      <c r="SO358" s="5"/>
      <c r="SP358" s="5"/>
      <c r="SQ358" s="5"/>
      <c r="SR358" s="5"/>
      <c r="SS358" s="5"/>
      <c r="ST358" s="5"/>
      <c r="SU358" s="5"/>
      <c r="SV358" s="5"/>
      <c r="SW358" s="5"/>
      <c r="SX358" s="5"/>
      <c r="SY358" s="5"/>
      <c r="SZ358" s="5"/>
      <c r="TA358" s="5"/>
      <c r="TB358" s="5"/>
    </row>
    <row r="359" spans="6:522" s="1" customFormat="1"/>
    <row r="360" spans="6:522" s="1" customFormat="1">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c r="CW360" s="5"/>
      <c r="CX360" s="5"/>
      <c r="CY360" s="5"/>
      <c r="CZ360" s="5"/>
      <c r="DA360" s="5"/>
      <c r="DB360" s="5"/>
      <c r="DC360" s="5"/>
      <c r="DD360" s="5"/>
      <c r="DE360" s="5"/>
      <c r="DF360" s="5"/>
      <c r="DG360" s="5"/>
      <c r="DH360" s="5"/>
      <c r="DI360" s="5"/>
      <c r="DJ360" s="5"/>
      <c r="DK360" s="5"/>
      <c r="DL360" s="5"/>
      <c r="DM360" s="5"/>
      <c r="DN360" s="5"/>
      <c r="DO360" s="5"/>
      <c r="DP360" s="5"/>
      <c r="DQ360" s="5"/>
      <c r="DR360" s="5"/>
      <c r="DS360" s="5"/>
      <c r="DT360" s="5"/>
      <c r="DU360" s="5"/>
      <c r="DV360" s="5"/>
      <c r="DW360" s="5"/>
      <c r="DX360" s="5"/>
      <c r="DY360" s="5"/>
      <c r="DZ360" s="5"/>
      <c r="EA360" s="5"/>
      <c r="EB360" s="5"/>
      <c r="EC360" s="5"/>
      <c r="ED360" s="5"/>
      <c r="EE360" s="5"/>
      <c r="EF360" s="5"/>
      <c r="EG360" s="5"/>
      <c r="EH360" s="5"/>
      <c r="EI360" s="5"/>
      <c r="EJ360" s="5"/>
      <c r="EK360" s="5"/>
      <c r="EL360" s="5"/>
      <c r="EM360" s="5"/>
      <c r="EN360" s="5"/>
      <c r="EO360" s="5"/>
      <c r="EP360" s="5"/>
      <c r="EQ360" s="5"/>
      <c r="ER360" s="5"/>
      <c r="ES360" s="5"/>
      <c r="ET360" s="5"/>
      <c r="EU360" s="5"/>
      <c r="EV360" s="5"/>
      <c r="EW360" s="5"/>
      <c r="EX360" s="5"/>
      <c r="EY360" s="5"/>
      <c r="EZ360" s="5"/>
      <c r="FA360" s="5"/>
      <c r="FB360" s="5"/>
      <c r="FC360" s="5"/>
      <c r="FD360" s="5"/>
      <c r="FE360" s="5"/>
      <c r="FF360" s="5"/>
      <c r="FG360" s="5"/>
      <c r="FH360" s="5"/>
      <c r="FI360" s="5"/>
      <c r="FJ360" s="5"/>
      <c r="FK360" s="5"/>
      <c r="FL360" s="5"/>
      <c r="FM360" s="5"/>
      <c r="FN360" s="5"/>
      <c r="FO360" s="5"/>
      <c r="FP360" s="5"/>
      <c r="FQ360" s="5"/>
      <c r="FR360" s="5"/>
      <c r="FS360" s="5"/>
      <c r="FT360" s="5"/>
      <c r="FU360" s="5"/>
      <c r="FV360" s="5"/>
      <c r="FW360" s="5"/>
      <c r="FX360" s="5"/>
      <c r="FY360" s="5"/>
      <c r="FZ360" s="5"/>
      <c r="GA360" s="5"/>
      <c r="GB360" s="5"/>
      <c r="GC360" s="5"/>
      <c r="GD360" s="5"/>
      <c r="GE360" s="5"/>
      <c r="GF360" s="5"/>
      <c r="GG360" s="5"/>
      <c r="GH360" s="5"/>
      <c r="GI360" s="5"/>
      <c r="GJ360" s="5"/>
      <c r="GK360" s="5"/>
      <c r="GL360" s="5"/>
      <c r="GM360" s="5"/>
      <c r="GN360" s="5"/>
      <c r="GO360" s="5"/>
      <c r="GP360" s="5"/>
      <c r="GQ360" s="5"/>
      <c r="GR360" s="5"/>
      <c r="GS360" s="5"/>
      <c r="GT360" s="5"/>
      <c r="GU360" s="5"/>
      <c r="GV360" s="5"/>
      <c r="GW360" s="5"/>
      <c r="GX360" s="5"/>
      <c r="GY360" s="5"/>
      <c r="GZ360" s="5"/>
      <c r="HA360" s="5"/>
      <c r="HB360" s="5"/>
      <c r="HC360" s="5"/>
      <c r="HD360" s="5"/>
      <c r="HE360" s="5"/>
      <c r="HF360" s="5"/>
      <c r="HG360" s="5"/>
      <c r="HH360" s="5"/>
      <c r="HI360" s="5"/>
      <c r="HJ360" s="5"/>
      <c r="HK360" s="5"/>
      <c r="HL360" s="5"/>
      <c r="HM360" s="5"/>
      <c r="HN360" s="5"/>
      <c r="HO360" s="5"/>
      <c r="HP360" s="5"/>
      <c r="HQ360" s="5"/>
      <c r="HR360" s="5"/>
      <c r="HS360" s="5"/>
      <c r="HT360" s="5"/>
      <c r="HU360" s="5"/>
      <c r="HV360" s="5"/>
      <c r="HW360" s="5"/>
      <c r="HX360" s="5"/>
      <c r="HY360" s="5"/>
      <c r="HZ360" s="5"/>
      <c r="IA360" s="5"/>
      <c r="IB360" s="5"/>
      <c r="IC360" s="5"/>
      <c r="ID360" s="5"/>
      <c r="IE360" s="5"/>
      <c r="IF360" s="5"/>
      <c r="IG360" s="5"/>
      <c r="IH360" s="5"/>
      <c r="II360" s="5"/>
      <c r="IJ360" s="5"/>
      <c r="IK360" s="5"/>
      <c r="IL360" s="5"/>
      <c r="IM360" s="5"/>
      <c r="IN360" s="5"/>
      <c r="IO360" s="5"/>
      <c r="IP360" s="5"/>
      <c r="IQ360" s="5"/>
      <c r="IR360" s="5"/>
      <c r="IS360" s="5"/>
      <c r="IT360" s="5"/>
      <c r="IU360" s="5"/>
      <c r="IV360" s="5"/>
      <c r="IW360" s="5"/>
      <c r="IX360" s="5"/>
      <c r="IY360" s="5"/>
      <c r="IZ360" s="5"/>
      <c r="JA360" s="5"/>
      <c r="JB360" s="5"/>
      <c r="JC360" s="5"/>
      <c r="JD360" s="5"/>
      <c r="JE360" s="5"/>
      <c r="JF360" s="5"/>
      <c r="JG360" s="5"/>
      <c r="JH360" s="5"/>
      <c r="JI360" s="5"/>
      <c r="JJ360" s="5"/>
      <c r="JK360" s="5"/>
      <c r="JL360" s="5"/>
      <c r="JM360" s="5"/>
      <c r="JN360" s="5"/>
      <c r="JO360" s="5"/>
      <c r="JP360" s="5"/>
      <c r="JQ360" s="5"/>
      <c r="JR360" s="5"/>
      <c r="JS360" s="5"/>
      <c r="JT360" s="5"/>
      <c r="JU360" s="5"/>
      <c r="JV360" s="5"/>
      <c r="JW360" s="5"/>
      <c r="JX360" s="5"/>
      <c r="JY360" s="5"/>
      <c r="JZ360" s="5"/>
      <c r="KA360" s="5"/>
      <c r="KB360" s="5"/>
      <c r="KC360" s="5"/>
      <c r="KD360" s="5"/>
      <c r="KE360" s="5"/>
      <c r="KF360" s="5"/>
      <c r="KG360" s="5"/>
      <c r="KH360" s="5"/>
      <c r="KI360" s="5"/>
      <c r="KJ360" s="5"/>
      <c r="KK360" s="5"/>
      <c r="KL360" s="5"/>
      <c r="KM360" s="5"/>
      <c r="KN360" s="5"/>
      <c r="KO360" s="5"/>
      <c r="KP360" s="5"/>
      <c r="KQ360" s="5"/>
      <c r="KR360" s="5"/>
      <c r="KS360" s="5"/>
      <c r="KT360" s="5"/>
      <c r="KU360" s="5"/>
      <c r="KV360" s="5"/>
      <c r="KW360" s="5"/>
      <c r="KX360" s="5"/>
      <c r="KY360" s="5"/>
      <c r="KZ360" s="5"/>
      <c r="LA360" s="5"/>
      <c r="LB360" s="5"/>
      <c r="LC360" s="5"/>
      <c r="LD360" s="5"/>
      <c r="LE360" s="5"/>
      <c r="LF360" s="5"/>
      <c r="LG360" s="5"/>
      <c r="LH360" s="5"/>
      <c r="LI360" s="5"/>
      <c r="LJ360" s="5"/>
      <c r="LK360" s="5"/>
      <c r="LL360" s="5"/>
      <c r="LM360" s="5"/>
      <c r="LN360" s="5"/>
      <c r="LO360" s="5"/>
      <c r="LP360" s="5"/>
      <c r="LQ360" s="5"/>
      <c r="LR360" s="5"/>
      <c r="LS360" s="5"/>
      <c r="LT360" s="5"/>
      <c r="LU360" s="5"/>
      <c r="LV360" s="5"/>
      <c r="LW360" s="5"/>
      <c r="LX360" s="5"/>
      <c r="LY360" s="5"/>
      <c r="LZ360" s="5"/>
      <c r="MA360" s="5"/>
      <c r="MB360" s="5"/>
      <c r="MC360" s="5"/>
      <c r="MD360" s="5"/>
      <c r="ME360" s="5"/>
      <c r="MF360" s="5"/>
      <c r="MG360" s="5"/>
      <c r="MH360" s="5"/>
      <c r="MI360" s="5"/>
      <c r="MJ360" s="5"/>
      <c r="MK360" s="5"/>
      <c r="ML360" s="5"/>
      <c r="MM360" s="5"/>
      <c r="MN360" s="5"/>
      <c r="MO360" s="5"/>
      <c r="MP360" s="5"/>
      <c r="MQ360" s="5"/>
      <c r="MR360" s="5"/>
      <c r="MS360" s="5"/>
      <c r="MT360" s="5"/>
      <c r="MU360" s="5"/>
      <c r="MV360" s="5"/>
      <c r="MW360" s="5"/>
      <c r="MX360" s="5"/>
      <c r="MY360" s="5"/>
      <c r="MZ360" s="5"/>
      <c r="NA360" s="5"/>
      <c r="NB360" s="5"/>
      <c r="NC360" s="5"/>
      <c r="ND360" s="5"/>
      <c r="NE360" s="5"/>
      <c r="NF360" s="5"/>
      <c r="NG360" s="5"/>
      <c r="NH360" s="5"/>
      <c r="NI360" s="5"/>
      <c r="NJ360" s="5"/>
      <c r="NK360" s="5"/>
      <c r="NL360" s="5"/>
      <c r="NM360" s="5"/>
      <c r="NN360" s="5"/>
      <c r="NO360" s="5"/>
      <c r="NP360" s="5"/>
      <c r="NQ360" s="5"/>
      <c r="NR360" s="5"/>
      <c r="NS360" s="5"/>
      <c r="NT360" s="5"/>
      <c r="NU360" s="5"/>
      <c r="NV360" s="5"/>
      <c r="NW360" s="5"/>
      <c r="NX360" s="5"/>
      <c r="NY360" s="5"/>
      <c r="NZ360" s="5"/>
      <c r="OA360" s="5"/>
      <c r="OB360" s="5"/>
      <c r="OC360" s="5"/>
      <c r="OD360" s="5"/>
      <c r="OE360" s="5"/>
      <c r="OF360" s="5"/>
      <c r="OG360" s="5"/>
      <c r="OH360" s="5"/>
      <c r="OI360" s="5"/>
      <c r="OJ360" s="5"/>
      <c r="OK360" s="5"/>
      <c r="OL360" s="5"/>
      <c r="OM360" s="5"/>
      <c r="ON360" s="5"/>
      <c r="OO360" s="5"/>
      <c r="OP360" s="5"/>
      <c r="OQ360" s="5"/>
      <c r="OR360" s="5"/>
      <c r="OS360" s="5"/>
      <c r="OT360" s="5"/>
      <c r="OU360" s="5"/>
      <c r="OV360" s="5"/>
      <c r="OW360" s="5"/>
      <c r="OX360" s="5"/>
      <c r="OY360" s="5"/>
      <c r="OZ360" s="5"/>
      <c r="PA360" s="5"/>
      <c r="PB360" s="5"/>
      <c r="PC360" s="5"/>
      <c r="PD360" s="5"/>
      <c r="PE360" s="5"/>
      <c r="PF360" s="5"/>
      <c r="PG360" s="5"/>
      <c r="PH360" s="5"/>
      <c r="PI360" s="5"/>
      <c r="PJ360" s="5"/>
      <c r="PK360" s="5"/>
      <c r="PL360" s="5"/>
      <c r="PM360" s="5"/>
      <c r="PN360" s="5"/>
      <c r="PO360" s="5"/>
      <c r="PP360" s="5"/>
      <c r="PQ360" s="5"/>
      <c r="PR360" s="5"/>
      <c r="PS360" s="5"/>
      <c r="PT360" s="5"/>
      <c r="PU360" s="5"/>
      <c r="PV360" s="5"/>
      <c r="PW360" s="5"/>
      <c r="PX360" s="5"/>
      <c r="PY360" s="5"/>
      <c r="PZ360" s="5"/>
      <c r="QA360" s="5"/>
      <c r="QB360" s="5"/>
      <c r="QC360" s="5"/>
      <c r="QD360" s="5"/>
      <c r="QE360" s="5"/>
      <c r="QF360" s="5"/>
      <c r="QG360" s="5"/>
      <c r="QH360" s="5"/>
      <c r="QI360" s="5"/>
      <c r="QJ360" s="5"/>
      <c r="QK360" s="5"/>
      <c r="QL360" s="5"/>
      <c r="QM360" s="5"/>
      <c r="QN360" s="5"/>
      <c r="QO360" s="5"/>
      <c r="QP360" s="5"/>
      <c r="QQ360" s="5"/>
      <c r="QR360" s="5"/>
      <c r="QS360" s="5"/>
      <c r="QT360" s="5"/>
      <c r="QU360" s="5"/>
      <c r="QV360" s="5"/>
      <c r="QW360" s="5"/>
      <c r="QX360" s="5"/>
      <c r="QY360" s="5"/>
      <c r="QZ360" s="5"/>
      <c r="RA360" s="5"/>
      <c r="RB360" s="5"/>
      <c r="RC360" s="5"/>
      <c r="RD360" s="5"/>
      <c r="RE360" s="5"/>
      <c r="RF360" s="5"/>
      <c r="RG360" s="5"/>
      <c r="RH360" s="5"/>
      <c r="RI360" s="5"/>
      <c r="RJ360" s="5"/>
      <c r="RK360" s="5"/>
      <c r="RL360" s="5"/>
      <c r="RM360" s="5"/>
      <c r="RN360" s="5"/>
      <c r="RO360" s="5"/>
      <c r="RP360" s="5"/>
      <c r="RQ360" s="5"/>
      <c r="RR360" s="5"/>
      <c r="RS360" s="5"/>
      <c r="RT360" s="5"/>
      <c r="RU360" s="5"/>
      <c r="RV360" s="5"/>
      <c r="RW360" s="5"/>
      <c r="RX360" s="5"/>
      <c r="RY360" s="5"/>
      <c r="RZ360" s="5"/>
      <c r="SA360" s="5"/>
      <c r="SB360" s="5"/>
      <c r="SC360" s="5"/>
      <c r="SD360" s="5"/>
      <c r="SE360" s="5"/>
      <c r="SF360" s="5"/>
      <c r="SG360" s="5"/>
      <c r="SH360" s="5"/>
      <c r="SI360" s="5"/>
      <c r="SJ360" s="5"/>
      <c r="SK360" s="5"/>
      <c r="SL360" s="5"/>
      <c r="SM360" s="5"/>
      <c r="SN360" s="5"/>
      <c r="SO360" s="5"/>
      <c r="SP360" s="5"/>
      <c r="SQ360" s="5"/>
      <c r="SR360" s="5"/>
      <c r="SS360" s="5"/>
      <c r="ST360" s="5"/>
      <c r="SU360" s="5"/>
      <c r="SV360" s="5"/>
      <c r="SW360" s="5"/>
      <c r="SX360" s="5"/>
      <c r="SY360" s="5"/>
      <c r="SZ360" s="5"/>
      <c r="TA360" s="5"/>
      <c r="TB360" s="5"/>
    </row>
    <row r="361" spans="6:522" s="1" customFormat="1"/>
    <row r="362" spans="6:522" s="1" customFormat="1"/>
    <row r="363" spans="6:522" s="1" customFormat="1">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c r="CW363" s="5"/>
      <c r="CX363" s="5"/>
      <c r="CY363" s="5"/>
      <c r="CZ363" s="5"/>
      <c r="DA363" s="5"/>
      <c r="DB363" s="5"/>
      <c r="DC363" s="5"/>
      <c r="DD363" s="5"/>
      <c r="DE363" s="5"/>
      <c r="DF363" s="5"/>
      <c r="DG363" s="5"/>
      <c r="DH363" s="5"/>
      <c r="DI363" s="5"/>
      <c r="DJ363" s="5"/>
      <c r="DK363" s="5"/>
      <c r="DL363" s="5"/>
      <c r="DM363" s="5"/>
      <c r="DN363" s="5"/>
      <c r="DO363" s="5"/>
      <c r="DP363" s="5"/>
      <c r="DQ363" s="5"/>
      <c r="DR363" s="5"/>
      <c r="DS363" s="5"/>
      <c r="DT363" s="5"/>
      <c r="DU363" s="5"/>
      <c r="DV363" s="5"/>
      <c r="DW363" s="5"/>
      <c r="DX363" s="5"/>
      <c r="DY363" s="5"/>
      <c r="DZ363" s="5"/>
      <c r="EA363" s="5"/>
      <c r="EB363" s="5"/>
      <c r="EC363" s="5"/>
      <c r="ED363" s="5"/>
      <c r="EE363" s="5"/>
      <c r="EF363" s="5"/>
      <c r="EG363" s="5"/>
      <c r="EH363" s="5"/>
      <c r="EI363" s="5"/>
      <c r="EJ363" s="5"/>
      <c r="EK363" s="5"/>
      <c r="EL363" s="5"/>
      <c r="EM363" s="5"/>
      <c r="EN363" s="5"/>
      <c r="EO363" s="5"/>
      <c r="EP363" s="5"/>
      <c r="EQ363" s="5"/>
      <c r="ER363" s="5"/>
      <c r="ES363" s="5"/>
      <c r="ET363" s="5"/>
      <c r="EU363" s="5"/>
      <c r="EV363" s="5"/>
      <c r="EW363" s="5"/>
      <c r="EX363" s="5"/>
      <c r="EY363" s="5"/>
      <c r="EZ363" s="5"/>
      <c r="FA363" s="5"/>
      <c r="FB363" s="5"/>
      <c r="FC363" s="5"/>
      <c r="FD363" s="5"/>
      <c r="FE363" s="5"/>
      <c r="FF363" s="5"/>
      <c r="FG363" s="5"/>
      <c r="FH363" s="5"/>
      <c r="FI363" s="5"/>
      <c r="FJ363" s="5"/>
      <c r="FK363" s="5"/>
      <c r="FL363" s="5"/>
      <c r="FM363" s="5"/>
      <c r="FN363" s="5"/>
      <c r="FO363" s="5"/>
      <c r="FP363" s="5"/>
      <c r="FQ363" s="5"/>
      <c r="FR363" s="5"/>
      <c r="FS363" s="5"/>
      <c r="FT363" s="5"/>
      <c r="FU363" s="5"/>
      <c r="FV363" s="5"/>
      <c r="FW363" s="5"/>
      <c r="FX363" s="5"/>
      <c r="FY363" s="5"/>
      <c r="FZ363" s="5"/>
      <c r="GA363" s="5"/>
      <c r="GB363" s="5"/>
      <c r="GC363" s="5"/>
      <c r="GD363" s="5"/>
      <c r="GE363" s="5"/>
      <c r="GF363" s="5"/>
      <c r="GG363" s="5"/>
      <c r="GH363" s="5"/>
      <c r="GI363" s="5"/>
      <c r="GJ363" s="5"/>
      <c r="GK363" s="5"/>
      <c r="GL363" s="5"/>
      <c r="GM363" s="5"/>
      <c r="GN363" s="5"/>
      <c r="GO363" s="5"/>
      <c r="GP363" s="5"/>
      <c r="GQ363" s="5"/>
      <c r="GR363" s="5"/>
      <c r="GS363" s="5"/>
      <c r="GT363" s="5"/>
      <c r="GU363" s="5"/>
      <c r="GV363" s="5"/>
      <c r="GW363" s="5"/>
      <c r="GX363" s="5"/>
      <c r="GY363" s="5"/>
      <c r="GZ363" s="5"/>
      <c r="HA363" s="5"/>
      <c r="HB363" s="5"/>
      <c r="HC363" s="5"/>
      <c r="HD363" s="5"/>
      <c r="HE363" s="5"/>
      <c r="HF363" s="5"/>
      <c r="HG363" s="5"/>
      <c r="HH363" s="5"/>
      <c r="HI363" s="5"/>
      <c r="HJ363" s="5"/>
      <c r="HK363" s="5"/>
      <c r="HL363" s="5"/>
      <c r="HM363" s="5"/>
      <c r="HN363" s="5"/>
      <c r="HO363" s="5"/>
      <c r="HP363" s="5"/>
      <c r="HQ363" s="5"/>
      <c r="HR363" s="5"/>
      <c r="HS363" s="5"/>
      <c r="HT363" s="5"/>
      <c r="HU363" s="5"/>
      <c r="HV363" s="5"/>
      <c r="HW363" s="5"/>
      <c r="HX363" s="5"/>
      <c r="HY363" s="5"/>
      <c r="HZ363" s="5"/>
      <c r="IA363" s="5"/>
      <c r="IB363" s="5"/>
      <c r="IC363" s="5"/>
      <c r="ID363" s="5"/>
      <c r="IE363" s="5"/>
      <c r="IF363" s="5"/>
      <c r="IG363" s="5"/>
      <c r="IH363" s="5"/>
      <c r="II363" s="5"/>
      <c r="IJ363" s="5"/>
      <c r="IK363" s="5"/>
      <c r="IL363" s="5"/>
      <c r="IM363" s="5"/>
      <c r="IN363" s="5"/>
      <c r="IO363" s="5"/>
      <c r="IP363" s="5"/>
      <c r="IQ363" s="5"/>
      <c r="IR363" s="5"/>
      <c r="IS363" s="5"/>
      <c r="IT363" s="5"/>
      <c r="IU363" s="5"/>
      <c r="IV363" s="5"/>
      <c r="IW363" s="5"/>
      <c r="IX363" s="5"/>
      <c r="IY363" s="5"/>
      <c r="IZ363" s="5"/>
      <c r="JA363" s="5"/>
      <c r="JB363" s="5"/>
      <c r="JC363" s="5"/>
      <c r="JD363" s="5"/>
      <c r="JE363" s="5"/>
      <c r="JF363" s="5"/>
      <c r="JG363" s="5"/>
      <c r="JH363" s="5"/>
      <c r="JI363" s="5"/>
      <c r="JJ363" s="5"/>
      <c r="JK363" s="5"/>
      <c r="JL363" s="5"/>
      <c r="JM363" s="5"/>
      <c r="JN363" s="5"/>
      <c r="JO363" s="5"/>
      <c r="JP363" s="5"/>
      <c r="JQ363" s="5"/>
      <c r="JR363" s="5"/>
      <c r="JS363" s="5"/>
      <c r="JT363" s="5"/>
      <c r="JU363" s="5"/>
      <c r="JV363" s="5"/>
      <c r="JW363" s="5"/>
      <c r="JX363" s="5"/>
      <c r="JY363" s="5"/>
      <c r="JZ363" s="5"/>
      <c r="KA363" s="5"/>
      <c r="KB363" s="5"/>
      <c r="KC363" s="5"/>
      <c r="KD363" s="5"/>
      <c r="KE363" s="5"/>
      <c r="KF363" s="5"/>
      <c r="KG363" s="5"/>
      <c r="KH363" s="5"/>
      <c r="KI363" s="5"/>
      <c r="KJ363" s="5"/>
      <c r="KK363" s="5"/>
      <c r="KL363" s="5"/>
      <c r="KM363" s="5"/>
      <c r="KN363" s="5"/>
      <c r="KO363" s="5"/>
      <c r="KP363" s="5"/>
      <c r="KQ363" s="5"/>
      <c r="KR363" s="5"/>
      <c r="KS363" s="5"/>
      <c r="KT363" s="5"/>
      <c r="KU363" s="5"/>
      <c r="KV363" s="5"/>
      <c r="KW363" s="5"/>
      <c r="KX363" s="5"/>
      <c r="KY363" s="5"/>
      <c r="KZ363" s="5"/>
      <c r="LA363" s="5"/>
      <c r="LB363" s="5"/>
      <c r="LC363" s="5"/>
      <c r="LD363" s="5"/>
      <c r="LE363" s="5"/>
      <c r="LF363" s="5"/>
      <c r="LG363" s="5"/>
      <c r="LH363" s="5"/>
      <c r="LI363" s="5"/>
      <c r="LJ363" s="5"/>
      <c r="LK363" s="5"/>
      <c r="LL363" s="5"/>
      <c r="LM363" s="5"/>
      <c r="LN363" s="5"/>
      <c r="LO363" s="5"/>
      <c r="LP363" s="5"/>
      <c r="LQ363" s="5"/>
      <c r="LR363" s="5"/>
      <c r="LS363" s="5"/>
      <c r="LT363" s="5"/>
      <c r="LU363" s="5"/>
      <c r="LV363" s="5"/>
      <c r="LW363" s="5"/>
      <c r="LX363" s="5"/>
      <c r="LY363" s="5"/>
      <c r="LZ363" s="5"/>
      <c r="MA363" s="5"/>
      <c r="MB363" s="5"/>
      <c r="MC363" s="5"/>
      <c r="MD363" s="5"/>
      <c r="ME363" s="5"/>
      <c r="MF363" s="5"/>
      <c r="MG363" s="5"/>
      <c r="MH363" s="5"/>
      <c r="MI363" s="5"/>
      <c r="MJ363" s="5"/>
      <c r="MK363" s="5"/>
      <c r="ML363" s="5"/>
      <c r="MM363" s="5"/>
      <c r="MN363" s="5"/>
      <c r="MO363" s="5"/>
      <c r="MP363" s="5"/>
      <c r="MQ363" s="5"/>
      <c r="MR363" s="5"/>
      <c r="MS363" s="5"/>
      <c r="MT363" s="5"/>
      <c r="MU363" s="5"/>
      <c r="MV363" s="5"/>
      <c r="MW363" s="5"/>
      <c r="MX363" s="5"/>
      <c r="MY363" s="5"/>
      <c r="MZ363" s="5"/>
      <c r="NA363" s="5"/>
      <c r="NB363" s="5"/>
      <c r="NC363" s="5"/>
      <c r="ND363" s="5"/>
      <c r="NE363" s="5"/>
      <c r="NF363" s="5"/>
      <c r="NG363" s="5"/>
      <c r="NH363" s="5"/>
      <c r="NI363" s="5"/>
      <c r="NJ363" s="5"/>
      <c r="NK363" s="5"/>
      <c r="NL363" s="5"/>
      <c r="NM363" s="5"/>
      <c r="NN363" s="5"/>
      <c r="NO363" s="5"/>
      <c r="NP363" s="5"/>
      <c r="NQ363" s="5"/>
      <c r="NR363" s="5"/>
      <c r="NS363" s="5"/>
      <c r="NT363" s="5"/>
      <c r="NU363" s="5"/>
      <c r="NV363" s="5"/>
      <c r="NW363" s="5"/>
      <c r="NX363" s="5"/>
      <c r="NY363" s="5"/>
      <c r="NZ363" s="5"/>
      <c r="OA363" s="5"/>
      <c r="OB363" s="5"/>
      <c r="OC363" s="5"/>
      <c r="OD363" s="5"/>
      <c r="OE363" s="5"/>
      <c r="OF363" s="5"/>
      <c r="OG363" s="5"/>
      <c r="OH363" s="5"/>
      <c r="OI363" s="5"/>
      <c r="OJ363" s="5"/>
      <c r="OK363" s="5"/>
      <c r="OL363" s="5"/>
      <c r="OM363" s="5"/>
      <c r="ON363" s="5"/>
      <c r="OO363" s="5"/>
      <c r="OP363" s="5"/>
      <c r="OQ363" s="5"/>
      <c r="OR363" s="5"/>
      <c r="OS363" s="5"/>
      <c r="OT363" s="5"/>
      <c r="OU363" s="5"/>
      <c r="OV363" s="5"/>
      <c r="OW363" s="5"/>
      <c r="OX363" s="5"/>
      <c r="OY363" s="5"/>
      <c r="OZ363" s="5"/>
      <c r="PA363" s="5"/>
      <c r="PB363" s="5"/>
      <c r="PC363" s="5"/>
      <c r="PD363" s="5"/>
      <c r="PE363" s="5"/>
      <c r="PF363" s="5"/>
      <c r="PG363" s="5"/>
      <c r="PH363" s="5"/>
      <c r="PI363" s="5"/>
      <c r="PJ363" s="5"/>
      <c r="PK363" s="5"/>
      <c r="PL363" s="5"/>
      <c r="PM363" s="5"/>
      <c r="PN363" s="5"/>
      <c r="PO363" s="5"/>
      <c r="PP363" s="5"/>
      <c r="PQ363" s="5"/>
      <c r="PR363" s="5"/>
      <c r="PS363" s="5"/>
      <c r="PT363" s="5"/>
      <c r="PU363" s="5"/>
      <c r="PV363" s="5"/>
      <c r="PW363" s="5"/>
      <c r="PX363" s="5"/>
      <c r="PY363" s="5"/>
      <c r="PZ363" s="5"/>
      <c r="QA363" s="5"/>
      <c r="QB363" s="5"/>
      <c r="QC363" s="5"/>
      <c r="QD363" s="5"/>
      <c r="QE363" s="5"/>
      <c r="QF363" s="5"/>
      <c r="QG363" s="5"/>
      <c r="QH363" s="5"/>
      <c r="QI363" s="5"/>
      <c r="QJ363" s="5"/>
      <c r="QK363" s="5"/>
      <c r="QL363" s="5"/>
      <c r="QM363" s="5"/>
      <c r="QN363" s="5"/>
      <c r="QO363" s="5"/>
      <c r="QP363" s="5"/>
      <c r="QQ363" s="5"/>
      <c r="QR363" s="5"/>
      <c r="QS363" s="5"/>
      <c r="QT363" s="5"/>
      <c r="QU363" s="5"/>
      <c r="QV363" s="5"/>
      <c r="QW363" s="5"/>
      <c r="QX363" s="5"/>
      <c r="QY363" s="5"/>
      <c r="QZ363" s="5"/>
      <c r="RA363" s="5"/>
      <c r="RB363" s="5"/>
      <c r="RC363" s="5"/>
      <c r="RD363" s="5"/>
      <c r="RE363" s="5"/>
      <c r="RF363" s="5"/>
      <c r="RG363" s="5"/>
      <c r="RH363" s="5"/>
      <c r="RI363" s="5"/>
      <c r="RJ363" s="5"/>
      <c r="RK363" s="5"/>
      <c r="RL363" s="5"/>
      <c r="RM363" s="5"/>
      <c r="RN363" s="5"/>
      <c r="RO363" s="5"/>
      <c r="RP363" s="5"/>
      <c r="RQ363" s="5"/>
      <c r="RR363" s="5"/>
      <c r="RS363" s="5"/>
      <c r="RT363" s="5"/>
      <c r="RU363" s="5"/>
      <c r="RV363" s="5"/>
      <c r="RW363" s="5"/>
      <c r="RX363" s="5"/>
      <c r="RY363" s="5"/>
      <c r="RZ363" s="5"/>
      <c r="SA363" s="5"/>
      <c r="SB363" s="5"/>
      <c r="SC363" s="5"/>
      <c r="SD363" s="5"/>
      <c r="SE363" s="5"/>
      <c r="SF363" s="5"/>
      <c r="SG363" s="5"/>
      <c r="SH363" s="5"/>
      <c r="SI363" s="5"/>
      <c r="SJ363" s="5"/>
      <c r="SK363" s="5"/>
      <c r="SL363" s="5"/>
      <c r="SM363" s="5"/>
      <c r="SN363" s="5"/>
      <c r="SO363" s="5"/>
      <c r="SP363" s="5"/>
      <c r="SQ363" s="5"/>
      <c r="SR363" s="5"/>
      <c r="SS363" s="5"/>
      <c r="ST363" s="5"/>
      <c r="SU363" s="5"/>
      <c r="SV363" s="5"/>
      <c r="SW363" s="5"/>
      <c r="SX363" s="5"/>
      <c r="SY363" s="5"/>
      <c r="SZ363" s="5"/>
      <c r="TA363" s="5"/>
      <c r="TB363" s="5"/>
    </row>
    <row r="364" spans="6:522" s="1" customFormat="1"/>
    <row r="365" spans="6:522" s="1" customFormat="1">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c r="CW365" s="5"/>
      <c r="CX365" s="5"/>
      <c r="CY365" s="5"/>
      <c r="CZ365" s="5"/>
      <c r="DA365" s="5"/>
      <c r="DB365" s="5"/>
      <c r="DC365" s="5"/>
      <c r="DD365" s="5"/>
      <c r="DE365" s="5"/>
      <c r="DF365" s="5"/>
      <c r="DG365" s="5"/>
      <c r="DH365" s="5"/>
      <c r="DI365" s="5"/>
      <c r="DJ365" s="5"/>
      <c r="DK365" s="5"/>
      <c r="DL365" s="5"/>
      <c r="DM365" s="5"/>
      <c r="DN365" s="5"/>
      <c r="DO365" s="5"/>
      <c r="DP365" s="5"/>
      <c r="DQ365" s="5"/>
      <c r="DR365" s="5"/>
      <c r="DS365" s="5"/>
      <c r="DT365" s="5"/>
      <c r="DU365" s="5"/>
      <c r="DV365" s="5"/>
      <c r="DW365" s="5"/>
      <c r="DX365" s="5"/>
      <c r="DY365" s="5"/>
      <c r="DZ365" s="5"/>
      <c r="EA365" s="5"/>
      <c r="EB365" s="5"/>
      <c r="EC365" s="5"/>
      <c r="ED365" s="5"/>
      <c r="EE365" s="5"/>
      <c r="EF365" s="5"/>
      <c r="EG365" s="5"/>
      <c r="EH365" s="5"/>
      <c r="EI365" s="5"/>
      <c r="EJ365" s="5"/>
      <c r="EK365" s="5"/>
      <c r="EL365" s="5"/>
      <c r="EM365" s="5"/>
      <c r="EN365" s="5"/>
      <c r="EO365" s="5"/>
      <c r="EP365" s="5"/>
      <c r="EQ365" s="5"/>
      <c r="ER365" s="5"/>
      <c r="ES365" s="5"/>
      <c r="ET365" s="5"/>
      <c r="EU365" s="5"/>
      <c r="EV365" s="5"/>
      <c r="EW365" s="5"/>
      <c r="EX365" s="5"/>
      <c r="EY365" s="5"/>
      <c r="EZ365" s="5"/>
      <c r="FA365" s="5"/>
      <c r="FB365" s="5"/>
      <c r="FC365" s="5"/>
      <c r="FD365" s="5"/>
      <c r="FE365" s="5"/>
      <c r="FF365" s="5"/>
      <c r="FG365" s="5"/>
      <c r="FH365" s="5"/>
      <c r="FI365" s="5"/>
      <c r="FJ365" s="5"/>
      <c r="FK365" s="5"/>
      <c r="FL365" s="5"/>
      <c r="FM365" s="5"/>
      <c r="FN365" s="5"/>
      <c r="FO365" s="5"/>
      <c r="FP365" s="5"/>
      <c r="FQ365" s="5"/>
      <c r="FR365" s="5"/>
      <c r="FS365" s="5"/>
      <c r="FT365" s="5"/>
      <c r="FU365" s="5"/>
      <c r="FV365" s="5"/>
      <c r="FW365" s="5"/>
      <c r="FX365" s="5"/>
      <c r="FY365" s="5"/>
      <c r="FZ365" s="5"/>
      <c r="GA365" s="5"/>
      <c r="GB365" s="5"/>
      <c r="GC365" s="5"/>
      <c r="GD365" s="5"/>
      <c r="GE365" s="5"/>
      <c r="GF365" s="5"/>
      <c r="GG365" s="5"/>
      <c r="GH365" s="5"/>
      <c r="GI365" s="5"/>
      <c r="GJ365" s="5"/>
      <c r="GK365" s="5"/>
      <c r="GL365" s="5"/>
      <c r="GM365" s="5"/>
      <c r="GN365" s="5"/>
      <c r="GO365" s="5"/>
      <c r="GP365" s="5"/>
      <c r="GQ365" s="5"/>
      <c r="GR365" s="5"/>
      <c r="GS365" s="5"/>
      <c r="GT365" s="5"/>
      <c r="GU365" s="5"/>
      <c r="GV365" s="5"/>
      <c r="GW365" s="5"/>
      <c r="GX365" s="5"/>
      <c r="GY365" s="5"/>
      <c r="GZ365" s="5"/>
      <c r="HA365" s="5"/>
      <c r="HB365" s="5"/>
      <c r="HC365" s="5"/>
      <c r="HD365" s="5"/>
      <c r="HE365" s="5"/>
      <c r="HF365" s="5"/>
      <c r="HG365" s="5"/>
      <c r="HH365" s="5"/>
      <c r="HI365" s="5"/>
      <c r="HJ365" s="5"/>
      <c r="HK365" s="5"/>
      <c r="HL365" s="5"/>
      <c r="HM365" s="5"/>
      <c r="HN365" s="5"/>
      <c r="HO365" s="5"/>
      <c r="HP365" s="5"/>
      <c r="HQ365" s="5"/>
      <c r="HR365" s="5"/>
      <c r="HS365" s="5"/>
      <c r="HT365" s="5"/>
      <c r="HU365" s="5"/>
      <c r="HV365" s="5"/>
      <c r="HW365" s="5"/>
      <c r="HX365" s="5"/>
      <c r="HY365" s="5"/>
      <c r="HZ365" s="5"/>
      <c r="IA365" s="5"/>
      <c r="IB365" s="5"/>
      <c r="IC365" s="5"/>
      <c r="ID365" s="5"/>
      <c r="IE365" s="5"/>
      <c r="IF365" s="5"/>
      <c r="IG365" s="5"/>
      <c r="IH365" s="5"/>
      <c r="II365" s="5"/>
      <c r="IJ365" s="5"/>
      <c r="IK365" s="5"/>
      <c r="IL365" s="5"/>
      <c r="IM365" s="5"/>
      <c r="IN365" s="5"/>
      <c r="IO365" s="5"/>
      <c r="IP365" s="5"/>
      <c r="IQ365" s="5"/>
      <c r="IR365" s="5"/>
      <c r="IS365" s="5"/>
      <c r="IT365" s="5"/>
      <c r="IU365" s="5"/>
      <c r="IV365" s="5"/>
      <c r="IW365" s="5"/>
      <c r="IX365" s="5"/>
      <c r="IY365" s="5"/>
      <c r="IZ365" s="5"/>
      <c r="JA365" s="5"/>
      <c r="JB365" s="5"/>
      <c r="JC365" s="5"/>
      <c r="JD365" s="5"/>
      <c r="JE365" s="5"/>
      <c r="JF365" s="5"/>
      <c r="JG365" s="5"/>
      <c r="JH365" s="5"/>
      <c r="JI365" s="5"/>
      <c r="JJ365" s="5"/>
      <c r="JK365" s="5"/>
      <c r="JL365" s="5"/>
      <c r="JM365" s="5"/>
      <c r="JN365" s="5"/>
      <c r="JO365" s="5"/>
      <c r="JP365" s="5"/>
      <c r="JQ365" s="5"/>
      <c r="JR365" s="5"/>
      <c r="JS365" s="5"/>
      <c r="JT365" s="5"/>
      <c r="JU365" s="5"/>
      <c r="JV365" s="5"/>
      <c r="JW365" s="5"/>
      <c r="JX365" s="5"/>
      <c r="JY365" s="5"/>
      <c r="JZ365" s="5"/>
      <c r="KA365" s="5"/>
      <c r="KB365" s="5"/>
      <c r="KC365" s="5"/>
      <c r="KD365" s="5"/>
      <c r="KE365" s="5"/>
      <c r="KF365" s="5"/>
      <c r="KG365" s="5"/>
      <c r="KH365" s="5"/>
      <c r="KI365" s="5"/>
      <c r="KJ365" s="5"/>
      <c r="KK365" s="5"/>
      <c r="KL365" s="5"/>
      <c r="KM365" s="5"/>
      <c r="KN365" s="5"/>
      <c r="KO365" s="5"/>
      <c r="KP365" s="5"/>
      <c r="KQ365" s="5"/>
      <c r="KR365" s="5"/>
      <c r="KS365" s="5"/>
      <c r="KT365" s="5"/>
      <c r="KU365" s="5"/>
      <c r="KV365" s="5"/>
      <c r="KW365" s="5"/>
      <c r="KX365" s="5"/>
      <c r="KY365" s="5"/>
      <c r="KZ365" s="5"/>
      <c r="LA365" s="5"/>
      <c r="LB365" s="5"/>
      <c r="LC365" s="5"/>
      <c r="LD365" s="5"/>
      <c r="LE365" s="5"/>
      <c r="LF365" s="5"/>
      <c r="LG365" s="5"/>
      <c r="LH365" s="5"/>
      <c r="LI365" s="5"/>
      <c r="LJ365" s="5"/>
      <c r="LK365" s="5"/>
      <c r="LL365" s="5"/>
      <c r="LM365" s="5"/>
      <c r="LN365" s="5"/>
      <c r="LO365" s="5"/>
      <c r="LP365" s="5"/>
      <c r="LQ365" s="5"/>
      <c r="LR365" s="5"/>
      <c r="LS365" s="5"/>
      <c r="LT365" s="5"/>
      <c r="LU365" s="5"/>
      <c r="LV365" s="5"/>
      <c r="LW365" s="5"/>
      <c r="LX365" s="5"/>
      <c r="LY365" s="5"/>
      <c r="LZ365" s="5"/>
      <c r="MA365" s="5"/>
      <c r="MB365" s="5"/>
      <c r="MC365" s="5"/>
      <c r="MD365" s="5"/>
      <c r="ME365" s="5"/>
      <c r="MF365" s="5"/>
      <c r="MG365" s="5"/>
      <c r="MH365" s="5"/>
      <c r="MI365" s="5"/>
      <c r="MJ365" s="5"/>
      <c r="MK365" s="5"/>
      <c r="ML365" s="5"/>
      <c r="MM365" s="5"/>
      <c r="MN365" s="5"/>
      <c r="MO365" s="5"/>
      <c r="MP365" s="5"/>
      <c r="MQ365" s="5"/>
      <c r="MR365" s="5"/>
      <c r="MS365" s="5"/>
      <c r="MT365" s="5"/>
      <c r="MU365" s="5"/>
      <c r="MV365" s="5"/>
      <c r="MW365" s="5"/>
      <c r="MX365" s="5"/>
      <c r="MY365" s="5"/>
      <c r="MZ365" s="5"/>
      <c r="NA365" s="5"/>
      <c r="NB365" s="5"/>
      <c r="NC365" s="5"/>
      <c r="ND365" s="5"/>
      <c r="NE365" s="5"/>
      <c r="NF365" s="5"/>
      <c r="NG365" s="5"/>
      <c r="NH365" s="5"/>
      <c r="NI365" s="5"/>
      <c r="NJ365" s="5"/>
      <c r="NK365" s="5"/>
      <c r="NL365" s="5"/>
      <c r="NM365" s="5"/>
      <c r="NN365" s="5"/>
      <c r="NO365" s="5"/>
      <c r="NP365" s="5"/>
      <c r="NQ365" s="5"/>
      <c r="NR365" s="5"/>
      <c r="NS365" s="5"/>
      <c r="NT365" s="5"/>
      <c r="NU365" s="5"/>
      <c r="NV365" s="5"/>
      <c r="NW365" s="5"/>
      <c r="NX365" s="5"/>
      <c r="NY365" s="5"/>
      <c r="NZ365" s="5"/>
      <c r="OA365" s="5"/>
      <c r="OB365" s="5"/>
      <c r="OC365" s="5"/>
      <c r="OD365" s="5"/>
      <c r="OE365" s="5"/>
      <c r="OF365" s="5"/>
      <c r="OG365" s="5"/>
      <c r="OH365" s="5"/>
      <c r="OI365" s="5"/>
      <c r="OJ365" s="5"/>
      <c r="OK365" s="5"/>
      <c r="OL365" s="5"/>
      <c r="OM365" s="5"/>
      <c r="ON365" s="5"/>
      <c r="OO365" s="5"/>
      <c r="OP365" s="5"/>
      <c r="OQ365" s="5"/>
      <c r="OR365" s="5"/>
      <c r="OS365" s="5"/>
      <c r="OT365" s="5"/>
      <c r="OU365" s="5"/>
      <c r="OV365" s="5"/>
      <c r="OW365" s="5"/>
      <c r="OX365" s="5"/>
      <c r="OY365" s="5"/>
      <c r="OZ365" s="5"/>
      <c r="PA365" s="5"/>
      <c r="PB365" s="5"/>
      <c r="PC365" s="5"/>
      <c r="PD365" s="5"/>
      <c r="PE365" s="5"/>
      <c r="PF365" s="5"/>
      <c r="PG365" s="5"/>
      <c r="PH365" s="5"/>
      <c r="PI365" s="5"/>
      <c r="PJ365" s="5"/>
      <c r="PK365" s="5"/>
      <c r="PL365" s="5"/>
      <c r="PM365" s="5"/>
      <c r="PN365" s="5"/>
      <c r="PO365" s="5"/>
      <c r="PP365" s="5"/>
      <c r="PQ365" s="5"/>
      <c r="PR365" s="5"/>
      <c r="PS365" s="5"/>
      <c r="PT365" s="5"/>
      <c r="PU365" s="5"/>
      <c r="PV365" s="5"/>
      <c r="PW365" s="5"/>
      <c r="PX365" s="5"/>
      <c r="PY365" s="5"/>
      <c r="PZ365" s="5"/>
      <c r="QA365" s="5"/>
      <c r="QB365" s="5"/>
      <c r="QC365" s="5"/>
      <c r="QD365" s="5"/>
      <c r="QE365" s="5"/>
      <c r="QF365" s="5"/>
      <c r="QG365" s="5"/>
      <c r="QH365" s="5"/>
      <c r="QI365" s="5"/>
      <c r="QJ365" s="5"/>
      <c r="QK365" s="5"/>
      <c r="QL365" s="5"/>
      <c r="QM365" s="5"/>
      <c r="QN365" s="5"/>
      <c r="QO365" s="5"/>
      <c r="QP365" s="5"/>
      <c r="QQ365" s="5"/>
      <c r="QR365" s="5"/>
      <c r="QS365" s="5"/>
      <c r="QT365" s="5"/>
      <c r="QU365" s="5"/>
      <c r="QV365" s="5"/>
      <c r="QW365" s="5"/>
      <c r="QX365" s="5"/>
      <c r="QY365" s="5"/>
      <c r="QZ365" s="5"/>
      <c r="RA365" s="5"/>
      <c r="RB365" s="5"/>
      <c r="RC365" s="5"/>
      <c r="RD365" s="5"/>
      <c r="RE365" s="5"/>
      <c r="RF365" s="5"/>
      <c r="RG365" s="5"/>
      <c r="RH365" s="5"/>
      <c r="RI365" s="5"/>
      <c r="RJ365" s="5"/>
      <c r="RK365" s="5"/>
      <c r="RL365" s="5"/>
      <c r="RM365" s="5"/>
      <c r="RN365" s="5"/>
      <c r="RO365" s="5"/>
      <c r="RP365" s="5"/>
      <c r="RQ365" s="5"/>
      <c r="RR365" s="5"/>
      <c r="RS365" s="5"/>
      <c r="RT365" s="5"/>
      <c r="RU365" s="5"/>
      <c r="RV365" s="5"/>
      <c r="RW365" s="5"/>
      <c r="RX365" s="5"/>
      <c r="RY365" s="5"/>
      <c r="RZ365" s="5"/>
      <c r="SA365" s="5"/>
      <c r="SB365" s="5"/>
      <c r="SC365" s="5"/>
      <c r="SD365" s="5"/>
      <c r="SE365" s="5"/>
      <c r="SF365" s="5"/>
      <c r="SG365" s="5"/>
      <c r="SH365" s="5"/>
      <c r="SI365" s="5"/>
      <c r="SJ365" s="5"/>
      <c r="SK365" s="5"/>
      <c r="SL365" s="5"/>
      <c r="SM365" s="5"/>
      <c r="SN365" s="5"/>
      <c r="SO365" s="5"/>
      <c r="SP365" s="5"/>
      <c r="SQ365" s="5"/>
      <c r="SR365" s="5"/>
      <c r="SS365" s="5"/>
      <c r="ST365" s="5"/>
      <c r="SU365" s="5"/>
      <c r="SV365" s="5"/>
      <c r="SW365" s="5"/>
      <c r="SX365" s="5"/>
      <c r="SY365" s="5"/>
      <c r="SZ365" s="5"/>
      <c r="TA365" s="5"/>
      <c r="TB365" s="5"/>
    </row>
    <row r="366" spans="6:522" s="1" customFormat="1"/>
    <row r="367" spans="6:522" s="1" customFormat="1"/>
    <row r="368" spans="6:522" s="1" customFormat="1">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c r="CW368" s="5"/>
      <c r="CX368" s="5"/>
      <c r="CY368" s="5"/>
      <c r="CZ368" s="5"/>
      <c r="DA368" s="5"/>
      <c r="DB368" s="5"/>
      <c r="DC368" s="5"/>
      <c r="DD368" s="5"/>
      <c r="DE368" s="5"/>
      <c r="DF368" s="5"/>
      <c r="DG368" s="5"/>
      <c r="DH368" s="5"/>
      <c r="DI368" s="5"/>
      <c r="DJ368" s="5"/>
      <c r="DK368" s="5"/>
      <c r="DL368" s="5"/>
      <c r="DM368" s="5"/>
      <c r="DN368" s="5"/>
      <c r="DO368" s="5"/>
      <c r="DP368" s="5"/>
      <c r="DQ368" s="5"/>
      <c r="DR368" s="5"/>
      <c r="DS368" s="5"/>
      <c r="DT368" s="5"/>
      <c r="DU368" s="5"/>
      <c r="DV368" s="5"/>
      <c r="DW368" s="5"/>
      <c r="DX368" s="5"/>
      <c r="DY368" s="5"/>
      <c r="DZ368" s="5"/>
      <c r="EA368" s="5"/>
      <c r="EB368" s="5"/>
      <c r="EC368" s="5"/>
      <c r="ED368" s="5"/>
      <c r="EE368" s="5"/>
      <c r="EF368" s="5"/>
      <c r="EG368" s="5"/>
      <c r="EH368" s="5"/>
      <c r="EI368" s="5"/>
      <c r="EJ368" s="5"/>
      <c r="EK368" s="5"/>
      <c r="EL368" s="5"/>
      <c r="EM368" s="5"/>
      <c r="EN368" s="5"/>
      <c r="EO368" s="5"/>
      <c r="EP368" s="5"/>
      <c r="EQ368" s="5"/>
      <c r="ER368" s="5"/>
      <c r="ES368" s="5"/>
      <c r="ET368" s="5"/>
      <c r="EU368" s="5"/>
      <c r="EV368" s="5"/>
      <c r="EW368" s="5"/>
      <c r="EX368" s="5"/>
      <c r="EY368" s="5"/>
      <c r="EZ368" s="5"/>
      <c r="FA368" s="5"/>
      <c r="FB368" s="5"/>
      <c r="FC368" s="5"/>
      <c r="FD368" s="5"/>
      <c r="FE368" s="5"/>
      <c r="FF368" s="5"/>
      <c r="FG368" s="5"/>
      <c r="FH368" s="5"/>
      <c r="FI368" s="5"/>
      <c r="FJ368" s="5"/>
      <c r="FK368" s="5"/>
      <c r="FL368" s="5"/>
      <c r="FM368" s="5"/>
      <c r="FN368" s="5"/>
      <c r="FO368" s="5"/>
      <c r="FP368" s="5"/>
      <c r="FQ368" s="5"/>
      <c r="FR368" s="5"/>
      <c r="FS368" s="5"/>
      <c r="FT368" s="5"/>
      <c r="FU368" s="5"/>
      <c r="FV368" s="5"/>
      <c r="FW368" s="5"/>
      <c r="FX368" s="5"/>
      <c r="FY368" s="5"/>
      <c r="FZ368" s="5"/>
      <c r="GA368" s="5"/>
      <c r="GB368" s="5"/>
      <c r="GC368" s="5"/>
      <c r="GD368" s="5"/>
      <c r="GE368" s="5"/>
      <c r="GF368" s="5"/>
      <c r="GG368" s="5"/>
      <c r="GH368" s="5"/>
      <c r="GI368" s="5"/>
      <c r="GJ368" s="5"/>
      <c r="GK368" s="5"/>
      <c r="GL368" s="5"/>
      <c r="GM368" s="5"/>
      <c r="GN368" s="5"/>
      <c r="GO368" s="5"/>
      <c r="GP368" s="5"/>
      <c r="GQ368" s="5"/>
      <c r="GR368" s="5"/>
      <c r="GS368" s="5"/>
      <c r="GT368" s="5"/>
      <c r="GU368" s="5"/>
      <c r="GV368" s="5"/>
      <c r="GW368" s="5"/>
      <c r="GX368" s="5"/>
      <c r="GY368" s="5"/>
      <c r="GZ368" s="5"/>
      <c r="HA368" s="5"/>
      <c r="HB368" s="5"/>
      <c r="HC368" s="5"/>
      <c r="HD368" s="5"/>
      <c r="HE368" s="5"/>
      <c r="HF368" s="5"/>
      <c r="HG368" s="5"/>
      <c r="HH368" s="5"/>
      <c r="HI368" s="5"/>
      <c r="HJ368" s="5"/>
      <c r="HK368" s="5"/>
      <c r="HL368" s="5"/>
      <c r="HM368" s="5"/>
      <c r="HN368" s="5"/>
      <c r="HO368" s="5"/>
      <c r="HP368" s="5"/>
      <c r="HQ368" s="5"/>
      <c r="HR368" s="5"/>
      <c r="HS368" s="5"/>
      <c r="HT368" s="5"/>
      <c r="HU368" s="5"/>
      <c r="HV368" s="5"/>
      <c r="HW368" s="5"/>
      <c r="HX368" s="5"/>
      <c r="HY368" s="5"/>
      <c r="HZ368" s="5"/>
      <c r="IA368" s="5"/>
      <c r="IB368" s="5"/>
      <c r="IC368" s="5"/>
      <c r="ID368" s="5"/>
      <c r="IE368" s="5"/>
      <c r="IF368" s="5"/>
      <c r="IG368" s="5"/>
      <c r="IH368" s="5"/>
      <c r="II368" s="5"/>
      <c r="IJ368" s="5"/>
      <c r="IK368" s="5"/>
      <c r="IL368" s="5"/>
      <c r="IM368" s="5"/>
      <c r="IN368" s="5"/>
      <c r="IO368" s="5"/>
      <c r="IP368" s="5"/>
      <c r="IQ368" s="5"/>
      <c r="IR368" s="5"/>
      <c r="IS368" s="5"/>
      <c r="IT368" s="5"/>
      <c r="IU368" s="5"/>
      <c r="IV368" s="5"/>
      <c r="IW368" s="5"/>
      <c r="IX368" s="5"/>
      <c r="IY368" s="5"/>
      <c r="IZ368" s="5"/>
      <c r="JA368" s="5"/>
      <c r="JB368" s="5"/>
      <c r="JC368" s="5"/>
      <c r="JD368" s="5"/>
      <c r="JE368" s="5"/>
      <c r="JF368" s="5"/>
      <c r="JG368" s="5"/>
      <c r="JH368" s="5"/>
      <c r="JI368" s="5"/>
      <c r="JJ368" s="5"/>
      <c r="JK368" s="5"/>
      <c r="JL368" s="5"/>
      <c r="JM368" s="5"/>
      <c r="JN368" s="5"/>
      <c r="JO368" s="5"/>
      <c r="JP368" s="5"/>
      <c r="JQ368" s="5"/>
      <c r="JR368" s="5"/>
      <c r="JS368" s="5"/>
      <c r="JT368" s="5"/>
      <c r="JU368" s="5"/>
      <c r="JV368" s="5"/>
      <c r="JW368" s="5"/>
      <c r="JX368" s="5"/>
      <c r="JY368" s="5"/>
      <c r="JZ368" s="5"/>
      <c r="KA368" s="5"/>
      <c r="KB368" s="5"/>
      <c r="KC368" s="5"/>
      <c r="KD368" s="5"/>
      <c r="KE368" s="5"/>
      <c r="KF368" s="5"/>
      <c r="KG368" s="5"/>
      <c r="KH368" s="5"/>
      <c r="KI368" s="5"/>
      <c r="KJ368" s="5"/>
      <c r="KK368" s="5"/>
      <c r="KL368" s="5"/>
      <c r="KM368" s="5"/>
      <c r="KN368" s="5"/>
      <c r="KO368" s="5"/>
      <c r="KP368" s="5"/>
      <c r="KQ368" s="5"/>
      <c r="KR368" s="5"/>
      <c r="KS368" s="5"/>
      <c r="KT368" s="5"/>
      <c r="KU368" s="5"/>
      <c r="KV368" s="5"/>
      <c r="KW368" s="5"/>
      <c r="KX368" s="5"/>
      <c r="KY368" s="5"/>
      <c r="KZ368" s="5"/>
      <c r="LA368" s="5"/>
      <c r="LB368" s="5"/>
      <c r="LC368" s="5"/>
      <c r="LD368" s="5"/>
      <c r="LE368" s="5"/>
      <c r="LF368" s="5"/>
      <c r="LG368" s="5"/>
      <c r="LH368" s="5"/>
      <c r="LI368" s="5"/>
      <c r="LJ368" s="5"/>
      <c r="LK368" s="5"/>
      <c r="LL368" s="5"/>
      <c r="LM368" s="5"/>
      <c r="LN368" s="5"/>
      <c r="LO368" s="5"/>
      <c r="LP368" s="5"/>
      <c r="LQ368" s="5"/>
      <c r="LR368" s="5"/>
      <c r="LS368" s="5"/>
      <c r="LT368" s="5"/>
      <c r="LU368" s="5"/>
      <c r="LV368" s="5"/>
      <c r="LW368" s="5"/>
      <c r="LX368" s="5"/>
      <c r="LY368" s="5"/>
      <c r="LZ368" s="5"/>
      <c r="MA368" s="5"/>
      <c r="MB368" s="5"/>
      <c r="MC368" s="5"/>
      <c r="MD368" s="5"/>
      <c r="ME368" s="5"/>
      <c r="MF368" s="5"/>
      <c r="MG368" s="5"/>
      <c r="MH368" s="5"/>
      <c r="MI368" s="5"/>
      <c r="MJ368" s="5"/>
      <c r="MK368" s="5"/>
      <c r="ML368" s="5"/>
      <c r="MM368" s="5"/>
      <c r="MN368" s="5"/>
      <c r="MO368" s="5"/>
      <c r="MP368" s="5"/>
      <c r="MQ368" s="5"/>
      <c r="MR368" s="5"/>
      <c r="MS368" s="5"/>
      <c r="MT368" s="5"/>
      <c r="MU368" s="5"/>
      <c r="MV368" s="5"/>
      <c r="MW368" s="5"/>
      <c r="MX368" s="5"/>
      <c r="MY368" s="5"/>
      <c r="MZ368" s="5"/>
      <c r="NA368" s="5"/>
      <c r="NB368" s="5"/>
      <c r="NC368" s="5"/>
      <c r="ND368" s="5"/>
      <c r="NE368" s="5"/>
      <c r="NF368" s="5"/>
      <c r="NG368" s="5"/>
      <c r="NH368" s="5"/>
      <c r="NI368" s="5"/>
      <c r="NJ368" s="5"/>
      <c r="NK368" s="5"/>
      <c r="NL368" s="5"/>
      <c r="NM368" s="5"/>
      <c r="NN368" s="5"/>
      <c r="NO368" s="5"/>
      <c r="NP368" s="5"/>
      <c r="NQ368" s="5"/>
      <c r="NR368" s="5"/>
      <c r="NS368" s="5"/>
      <c r="NT368" s="5"/>
      <c r="NU368" s="5"/>
      <c r="NV368" s="5"/>
      <c r="NW368" s="5"/>
      <c r="NX368" s="5"/>
      <c r="NY368" s="5"/>
      <c r="NZ368" s="5"/>
      <c r="OA368" s="5"/>
      <c r="OB368" s="5"/>
      <c r="OC368" s="5"/>
      <c r="OD368" s="5"/>
      <c r="OE368" s="5"/>
      <c r="OF368" s="5"/>
      <c r="OG368" s="5"/>
      <c r="OH368" s="5"/>
      <c r="OI368" s="5"/>
      <c r="OJ368" s="5"/>
      <c r="OK368" s="5"/>
      <c r="OL368" s="5"/>
      <c r="OM368" s="5"/>
      <c r="ON368" s="5"/>
      <c r="OO368" s="5"/>
      <c r="OP368" s="5"/>
      <c r="OQ368" s="5"/>
      <c r="OR368" s="5"/>
      <c r="OS368" s="5"/>
      <c r="OT368" s="5"/>
      <c r="OU368" s="5"/>
      <c r="OV368" s="5"/>
      <c r="OW368" s="5"/>
      <c r="OX368" s="5"/>
      <c r="OY368" s="5"/>
      <c r="OZ368" s="5"/>
      <c r="PA368" s="5"/>
      <c r="PB368" s="5"/>
      <c r="PC368" s="5"/>
      <c r="PD368" s="5"/>
      <c r="PE368" s="5"/>
      <c r="PF368" s="5"/>
      <c r="PG368" s="5"/>
      <c r="PH368" s="5"/>
      <c r="PI368" s="5"/>
      <c r="PJ368" s="5"/>
      <c r="PK368" s="5"/>
      <c r="PL368" s="5"/>
      <c r="PM368" s="5"/>
      <c r="PN368" s="5"/>
      <c r="PO368" s="5"/>
      <c r="PP368" s="5"/>
      <c r="PQ368" s="5"/>
      <c r="PR368" s="5"/>
      <c r="PS368" s="5"/>
      <c r="PT368" s="5"/>
      <c r="PU368" s="5"/>
      <c r="PV368" s="5"/>
      <c r="PW368" s="5"/>
      <c r="PX368" s="5"/>
      <c r="PY368" s="5"/>
      <c r="PZ368" s="5"/>
      <c r="QA368" s="5"/>
      <c r="QB368" s="5"/>
      <c r="QC368" s="5"/>
      <c r="QD368" s="5"/>
      <c r="QE368" s="5"/>
      <c r="QF368" s="5"/>
      <c r="QG368" s="5"/>
      <c r="QH368" s="5"/>
      <c r="QI368" s="5"/>
      <c r="QJ368" s="5"/>
      <c r="QK368" s="5"/>
      <c r="QL368" s="5"/>
      <c r="QM368" s="5"/>
      <c r="QN368" s="5"/>
      <c r="QO368" s="5"/>
      <c r="QP368" s="5"/>
      <c r="QQ368" s="5"/>
      <c r="QR368" s="5"/>
      <c r="QS368" s="5"/>
      <c r="QT368" s="5"/>
      <c r="QU368" s="5"/>
      <c r="QV368" s="5"/>
      <c r="QW368" s="5"/>
      <c r="QX368" s="5"/>
      <c r="QY368" s="5"/>
      <c r="QZ368" s="5"/>
      <c r="RA368" s="5"/>
      <c r="RB368" s="5"/>
      <c r="RC368" s="5"/>
      <c r="RD368" s="5"/>
      <c r="RE368" s="5"/>
      <c r="RF368" s="5"/>
      <c r="RG368" s="5"/>
      <c r="RH368" s="5"/>
      <c r="RI368" s="5"/>
      <c r="RJ368" s="5"/>
      <c r="RK368" s="5"/>
      <c r="RL368" s="5"/>
      <c r="RM368" s="5"/>
      <c r="RN368" s="5"/>
      <c r="RO368" s="5"/>
      <c r="RP368" s="5"/>
      <c r="RQ368" s="5"/>
      <c r="RR368" s="5"/>
      <c r="RS368" s="5"/>
      <c r="RT368" s="5"/>
      <c r="RU368" s="5"/>
      <c r="RV368" s="5"/>
      <c r="RW368" s="5"/>
      <c r="RX368" s="5"/>
      <c r="RY368" s="5"/>
      <c r="RZ368" s="5"/>
      <c r="SA368" s="5"/>
      <c r="SB368" s="5"/>
      <c r="SC368" s="5"/>
      <c r="SD368" s="5"/>
      <c r="SE368" s="5"/>
      <c r="SF368" s="5"/>
      <c r="SG368" s="5"/>
      <c r="SH368" s="5"/>
      <c r="SI368" s="5"/>
      <c r="SJ368" s="5"/>
      <c r="SK368" s="5"/>
      <c r="SL368" s="5"/>
      <c r="SM368" s="5"/>
      <c r="SN368" s="5"/>
      <c r="SO368" s="5"/>
      <c r="SP368" s="5"/>
      <c r="SQ368" s="5"/>
      <c r="SR368" s="5"/>
      <c r="SS368" s="5"/>
      <c r="ST368" s="5"/>
      <c r="SU368" s="5"/>
      <c r="SV368" s="5"/>
      <c r="SW368" s="5"/>
      <c r="SX368" s="5"/>
      <c r="SY368" s="5"/>
      <c r="SZ368" s="5"/>
      <c r="TA368" s="5"/>
      <c r="TB368" s="5"/>
    </row>
    <row r="369" spans="6:522" s="1" customFormat="1"/>
    <row r="370" spans="6:522" s="1" customFormat="1">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c r="CW370" s="5"/>
      <c r="CX370" s="5"/>
      <c r="CY370" s="5"/>
      <c r="CZ370" s="5"/>
      <c r="DA370" s="5"/>
      <c r="DB370" s="5"/>
      <c r="DC370" s="5"/>
      <c r="DD370" s="5"/>
      <c r="DE370" s="5"/>
      <c r="DF370" s="5"/>
      <c r="DG370" s="5"/>
      <c r="DH370" s="5"/>
      <c r="DI370" s="5"/>
      <c r="DJ370" s="5"/>
      <c r="DK370" s="5"/>
      <c r="DL370" s="5"/>
      <c r="DM370" s="5"/>
      <c r="DN370" s="5"/>
      <c r="DO370" s="5"/>
      <c r="DP370" s="5"/>
      <c r="DQ370" s="5"/>
      <c r="DR370" s="5"/>
      <c r="DS370" s="5"/>
      <c r="DT370" s="5"/>
      <c r="DU370" s="5"/>
      <c r="DV370" s="5"/>
      <c r="DW370" s="5"/>
      <c r="DX370" s="5"/>
      <c r="DY370" s="5"/>
      <c r="DZ370" s="5"/>
      <c r="EA370" s="5"/>
      <c r="EB370" s="5"/>
      <c r="EC370" s="5"/>
      <c r="ED370" s="5"/>
      <c r="EE370" s="5"/>
      <c r="EF370" s="5"/>
      <c r="EG370" s="5"/>
      <c r="EH370" s="5"/>
      <c r="EI370" s="5"/>
      <c r="EJ370" s="5"/>
      <c r="EK370" s="5"/>
      <c r="EL370" s="5"/>
      <c r="EM370" s="5"/>
      <c r="EN370" s="5"/>
      <c r="EO370" s="5"/>
      <c r="EP370" s="5"/>
      <c r="EQ370" s="5"/>
      <c r="ER370" s="5"/>
      <c r="ES370" s="5"/>
      <c r="ET370" s="5"/>
      <c r="EU370" s="5"/>
      <c r="EV370" s="5"/>
      <c r="EW370" s="5"/>
      <c r="EX370" s="5"/>
      <c r="EY370" s="5"/>
      <c r="EZ370" s="5"/>
      <c r="FA370" s="5"/>
      <c r="FB370" s="5"/>
      <c r="FC370" s="5"/>
      <c r="FD370" s="5"/>
      <c r="FE370" s="5"/>
      <c r="FF370" s="5"/>
      <c r="FG370" s="5"/>
      <c r="FH370" s="5"/>
      <c r="FI370" s="5"/>
      <c r="FJ370" s="5"/>
      <c r="FK370" s="5"/>
      <c r="FL370" s="5"/>
      <c r="FM370" s="5"/>
      <c r="FN370" s="5"/>
      <c r="FO370" s="5"/>
      <c r="FP370" s="5"/>
      <c r="FQ370" s="5"/>
      <c r="FR370" s="5"/>
      <c r="FS370" s="5"/>
      <c r="FT370" s="5"/>
      <c r="FU370" s="5"/>
      <c r="FV370" s="5"/>
      <c r="FW370" s="5"/>
      <c r="FX370" s="5"/>
      <c r="FY370" s="5"/>
      <c r="FZ370" s="5"/>
      <c r="GA370" s="5"/>
      <c r="GB370" s="5"/>
      <c r="GC370" s="5"/>
      <c r="GD370" s="5"/>
      <c r="GE370" s="5"/>
      <c r="GF370" s="5"/>
      <c r="GG370" s="5"/>
      <c r="GH370" s="5"/>
      <c r="GI370" s="5"/>
      <c r="GJ370" s="5"/>
      <c r="GK370" s="5"/>
      <c r="GL370" s="5"/>
      <c r="GM370" s="5"/>
      <c r="GN370" s="5"/>
      <c r="GO370" s="5"/>
      <c r="GP370" s="5"/>
      <c r="GQ370" s="5"/>
      <c r="GR370" s="5"/>
      <c r="GS370" s="5"/>
      <c r="GT370" s="5"/>
      <c r="GU370" s="5"/>
      <c r="GV370" s="5"/>
      <c r="GW370" s="5"/>
      <c r="GX370" s="5"/>
      <c r="GY370" s="5"/>
      <c r="GZ370" s="5"/>
      <c r="HA370" s="5"/>
      <c r="HB370" s="5"/>
      <c r="HC370" s="5"/>
      <c r="HD370" s="5"/>
      <c r="HE370" s="5"/>
      <c r="HF370" s="5"/>
      <c r="HG370" s="5"/>
      <c r="HH370" s="5"/>
      <c r="HI370" s="5"/>
      <c r="HJ370" s="5"/>
      <c r="HK370" s="5"/>
      <c r="HL370" s="5"/>
      <c r="HM370" s="5"/>
      <c r="HN370" s="5"/>
      <c r="HO370" s="5"/>
      <c r="HP370" s="5"/>
      <c r="HQ370" s="5"/>
      <c r="HR370" s="5"/>
      <c r="HS370" s="5"/>
      <c r="HT370" s="5"/>
      <c r="HU370" s="5"/>
      <c r="HV370" s="5"/>
      <c r="HW370" s="5"/>
      <c r="HX370" s="5"/>
      <c r="HY370" s="5"/>
      <c r="HZ370" s="5"/>
      <c r="IA370" s="5"/>
      <c r="IB370" s="5"/>
      <c r="IC370" s="5"/>
      <c r="ID370" s="5"/>
      <c r="IE370" s="5"/>
      <c r="IF370" s="5"/>
      <c r="IG370" s="5"/>
      <c r="IH370" s="5"/>
      <c r="II370" s="5"/>
      <c r="IJ370" s="5"/>
      <c r="IK370" s="5"/>
      <c r="IL370" s="5"/>
      <c r="IM370" s="5"/>
      <c r="IN370" s="5"/>
      <c r="IO370" s="5"/>
      <c r="IP370" s="5"/>
      <c r="IQ370" s="5"/>
      <c r="IR370" s="5"/>
      <c r="IS370" s="5"/>
      <c r="IT370" s="5"/>
      <c r="IU370" s="5"/>
      <c r="IV370" s="5"/>
      <c r="IW370" s="5"/>
      <c r="IX370" s="5"/>
      <c r="IY370" s="5"/>
      <c r="IZ370" s="5"/>
      <c r="JA370" s="5"/>
      <c r="JB370" s="5"/>
      <c r="JC370" s="5"/>
      <c r="JD370" s="5"/>
      <c r="JE370" s="5"/>
      <c r="JF370" s="5"/>
      <c r="JG370" s="5"/>
      <c r="JH370" s="5"/>
      <c r="JI370" s="5"/>
      <c r="JJ370" s="5"/>
      <c r="JK370" s="5"/>
      <c r="JL370" s="5"/>
      <c r="JM370" s="5"/>
      <c r="JN370" s="5"/>
      <c r="JO370" s="5"/>
      <c r="JP370" s="5"/>
      <c r="JQ370" s="5"/>
      <c r="JR370" s="5"/>
      <c r="JS370" s="5"/>
      <c r="JT370" s="5"/>
      <c r="JU370" s="5"/>
      <c r="JV370" s="5"/>
      <c r="JW370" s="5"/>
      <c r="JX370" s="5"/>
      <c r="JY370" s="5"/>
      <c r="JZ370" s="5"/>
      <c r="KA370" s="5"/>
      <c r="KB370" s="5"/>
      <c r="KC370" s="5"/>
      <c r="KD370" s="5"/>
      <c r="KE370" s="5"/>
      <c r="KF370" s="5"/>
      <c r="KG370" s="5"/>
      <c r="KH370" s="5"/>
      <c r="KI370" s="5"/>
      <c r="KJ370" s="5"/>
      <c r="KK370" s="5"/>
      <c r="KL370" s="5"/>
      <c r="KM370" s="5"/>
      <c r="KN370" s="5"/>
      <c r="KO370" s="5"/>
      <c r="KP370" s="5"/>
      <c r="KQ370" s="5"/>
      <c r="KR370" s="5"/>
      <c r="KS370" s="5"/>
      <c r="KT370" s="5"/>
      <c r="KU370" s="5"/>
      <c r="KV370" s="5"/>
      <c r="KW370" s="5"/>
      <c r="KX370" s="5"/>
      <c r="KY370" s="5"/>
      <c r="KZ370" s="5"/>
      <c r="LA370" s="5"/>
      <c r="LB370" s="5"/>
      <c r="LC370" s="5"/>
      <c r="LD370" s="5"/>
      <c r="LE370" s="5"/>
      <c r="LF370" s="5"/>
      <c r="LG370" s="5"/>
      <c r="LH370" s="5"/>
      <c r="LI370" s="5"/>
      <c r="LJ370" s="5"/>
      <c r="LK370" s="5"/>
      <c r="LL370" s="5"/>
      <c r="LM370" s="5"/>
      <c r="LN370" s="5"/>
      <c r="LO370" s="5"/>
      <c r="LP370" s="5"/>
      <c r="LQ370" s="5"/>
      <c r="LR370" s="5"/>
      <c r="LS370" s="5"/>
      <c r="LT370" s="5"/>
      <c r="LU370" s="5"/>
      <c r="LV370" s="5"/>
      <c r="LW370" s="5"/>
      <c r="LX370" s="5"/>
      <c r="LY370" s="5"/>
      <c r="LZ370" s="5"/>
      <c r="MA370" s="5"/>
      <c r="MB370" s="5"/>
      <c r="MC370" s="5"/>
      <c r="MD370" s="5"/>
      <c r="ME370" s="5"/>
      <c r="MF370" s="5"/>
      <c r="MG370" s="5"/>
      <c r="MH370" s="5"/>
      <c r="MI370" s="5"/>
      <c r="MJ370" s="5"/>
      <c r="MK370" s="5"/>
      <c r="ML370" s="5"/>
      <c r="MM370" s="5"/>
      <c r="MN370" s="5"/>
      <c r="MO370" s="5"/>
      <c r="MP370" s="5"/>
      <c r="MQ370" s="5"/>
      <c r="MR370" s="5"/>
      <c r="MS370" s="5"/>
      <c r="MT370" s="5"/>
      <c r="MU370" s="5"/>
      <c r="MV370" s="5"/>
      <c r="MW370" s="5"/>
      <c r="MX370" s="5"/>
      <c r="MY370" s="5"/>
      <c r="MZ370" s="5"/>
      <c r="NA370" s="5"/>
      <c r="NB370" s="5"/>
      <c r="NC370" s="5"/>
      <c r="ND370" s="5"/>
      <c r="NE370" s="5"/>
      <c r="NF370" s="5"/>
      <c r="NG370" s="5"/>
      <c r="NH370" s="5"/>
      <c r="NI370" s="5"/>
      <c r="NJ370" s="5"/>
      <c r="NK370" s="5"/>
      <c r="NL370" s="5"/>
      <c r="NM370" s="5"/>
      <c r="NN370" s="5"/>
      <c r="NO370" s="5"/>
      <c r="NP370" s="5"/>
      <c r="NQ370" s="5"/>
      <c r="NR370" s="5"/>
      <c r="NS370" s="5"/>
      <c r="NT370" s="5"/>
      <c r="NU370" s="5"/>
      <c r="NV370" s="5"/>
      <c r="NW370" s="5"/>
      <c r="NX370" s="5"/>
      <c r="NY370" s="5"/>
      <c r="NZ370" s="5"/>
      <c r="OA370" s="5"/>
      <c r="OB370" s="5"/>
      <c r="OC370" s="5"/>
      <c r="OD370" s="5"/>
      <c r="OE370" s="5"/>
      <c r="OF370" s="5"/>
      <c r="OG370" s="5"/>
      <c r="OH370" s="5"/>
      <c r="OI370" s="5"/>
      <c r="OJ370" s="5"/>
      <c r="OK370" s="5"/>
      <c r="OL370" s="5"/>
      <c r="OM370" s="5"/>
      <c r="ON370" s="5"/>
      <c r="OO370" s="5"/>
      <c r="OP370" s="5"/>
      <c r="OQ370" s="5"/>
      <c r="OR370" s="5"/>
      <c r="OS370" s="5"/>
      <c r="OT370" s="5"/>
      <c r="OU370" s="5"/>
      <c r="OV370" s="5"/>
      <c r="OW370" s="5"/>
      <c r="OX370" s="5"/>
      <c r="OY370" s="5"/>
      <c r="OZ370" s="5"/>
      <c r="PA370" s="5"/>
      <c r="PB370" s="5"/>
      <c r="PC370" s="5"/>
      <c r="PD370" s="5"/>
      <c r="PE370" s="5"/>
      <c r="PF370" s="5"/>
      <c r="PG370" s="5"/>
      <c r="PH370" s="5"/>
      <c r="PI370" s="5"/>
      <c r="PJ370" s="5"/>
      <c r="PK370" s="5"/>
      <c r="PL370" s="5"/>
      <c r="PM370" s="5"/>
      <c r="PN370" s="5"/>
      <c r="PO370" s="5"/>
      <c r="PP370" s="5"/>
      <c r="PQ370" s="5"/>
      <c r="PR370" s="5"/>
      <c r="PS370" s="5"/>
      <c r="PT370" s="5"/>
      <c r="PU370" s="5"/>
      <c r="PV370" s="5"/>
      <c r="PW370" s="5"/>
      <c r="PX370" s="5"/>
      <c r="PY370" s="5"/>
      <c r="PZ370" s="5"/>
      <c r="QA370" s="5"/>
      <c r="QB370" s="5"/>
      <c r="QC370" s="5"/>
      <c r="QD370" s="5"/>
      <c r="QE370" s="5"/>
      <c r="QF370" s="5"/>
      <c r="QG370" s="5"/>
      <c r="QH370" s="5"/>
      <c r="QI370" s="5"/>
      <c r="QJ370" s="5"/>
      <c r="QK370" s="5"/>
      <c r="QL370" s="5"/>
      <c r="QM370" s="5"/>
      <c r="QN370" s="5"/>
      <c r="QO370" s="5"/>
      <c r="QP370" s="5"/>
      <c r="QQ370" s="5"/>
      <c r="QR370" s="5"/>
      <c r="QS370" s="5"/>
      <c r="QT370" s="5"/>
      <c r="QU370" s="5"/>
      <c r="QV370" s="5"/>
      <c r="QW370" s="5"/>
      <c r="QX370" s="5"/>
      <c r="QY370" s="5"/>
      <c r="QZ370" s="5"/>
      <c r="RA370" s="5"/>
      <c r="RB370" s="5"/>
      <c r="RC370" s="5"/>
      <c r="RD370" s="5"/>
      <c r="RE370" s="5"/>
      <c r="RF370" s="5"/>
      <c r="RG370" s="5"/>
      <c r="RH370" s="5"/>
      <c r="RI370" s="5"/>
      <c r="RJ370" s="5"/>
      <c r="RK370" s="5"/>
      <c r="RL370" s="5"/>
      <c r="RM370" s="5"/>
      <c r="RN370" s="5"/>
      <c r="RO370" s="5"/>
      <c r="RP370" s="5"/>
      <c r="RQ370" s="5"/>
      <c r="RR370" s="5"/>
      <c r="RS370" s="5"/>
      <c r="RT370" s="5"/>
      <c r="RU370" s="5"/>
      <c r="RV370" s="5"/>
      <c r="RW370" s="5"/>
      <c r="RX370" s="5"/>
      <c r="RY370" s="5"/>
      <c r="RZ370" s="5"/>
      <c r="SA370" s="5"/>
      <c r="SB370" s="5"/>
      <c r="SC370" s="5"/>
      <c r="SD370" s="5"/>
      <c r="SE370" s="5"/>
      <c r="SF370" s="5"/>
      <c r="SG370" s="5"/>
      <c r="SH370" s="5"/>
      <c r="SI370" s="5"/>
      <c r="SJ370" s="5"/>
      <c r="SK370" s="5"/>
      <c r="SL370" s="5"/>
      <c r="SM370" s="5"/>
      <c r="SN370" s="5"/>
      <c r="SO370" s="5"/>
      <c r="SP370" s="5"/>
      <c r="SQ370" s="5"/>
      <c r="SR370" s="5"/>
      <c r="SS370" s="5"/>
      <c r="ST370" s="5"/>
      <c r="SU370" s="5"/>
      <c r="SV370" s="5"/>
      <c r="SW370" s="5"/>
      <c r="SX370" s="5"/>
      <c r="SY370" s="5"/>
      <c r="SZ370" s="5"/>
      <c r="TA370" s="5"/>
      <c r="TB370" s="5"/>
    </row>
    <row r="371" spans="6:522" s="1" customFormat="1"/>
    <row r="372" spans="6:522" s="1" customFormat="1"/>
    <row r="373" spans="6:522" s="1" customFormat="1">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c r="CW373" s="5"/>
      <c r="CX373" s="5"/>
      <c r="CY373" s="5"/>
      <c r="CZ373" s="5"/>
      <c r="DA373" s="5"/>
      <c r="DB373" s="5"/>
      <c r="DC373" s="5"/>
      <c r="DD373" s="5"/>
      <c r="DE373" s="5"/>
      <c r="DF373" s="5"/>
      <c r="DG373" s="5"/>
      <c r="DH373" s="5"/>
      <c r="DI373" s="5"/>
      <c r="DJ373" s="5"/>
      <c r="DK373" s="5"/>
      <c r="DL373" s="5"/>
      <c r="DM373" s="5"/>
      <c r="DN373" s="5"/>
      <c r="DO373" s="5"/>
      <c r="DP373" s="5"/>
      <c r="DQ373" s="5"/>
      <c r="DR373" s="5"/>
      <c r="DS373" s="5"/>
      <c r="DT373" s="5"/>
      <c r="DU373" s="5"/>
      <c r="DV373" s="5"/>
      <c r="DW373" s="5"/>
      <c r="DX373" s="5"/>
      <c r="DY373" s="5"/>
      <c r="DZ373" s="5"/>
      <c r="EA373" s="5"/>
      <c r="EB373" s="5"/>
      <c r="EC373" s="5"/>
      <c r="ED373" s="5"/>
      <c r="EE373" s="5"/>
      <c r="EF373" s="5"/>
      <c r="EG373" s="5"/>
      <c r="EH373" s="5"/>
      <c r="EI373" s="5"/>
      <c r="EJ373" s="5"/>
      <c r="EK373" s="5"/>
      <c r="EL373" s="5"/>
      <c r="EM373" s="5"/>
      <c r="EN373" s="5"/>
      <c r="EO373" s="5"/>
      <c r="EP373" s="5"/>
      <c r="EQ373" s="5"/>
      <c r="ER373" s="5"/>
      <c r="ES373" s="5"/>
      <c r="ET373" s="5"/>
      <c r="EU373" s="5"/>
      <c r="EV373" s="5"/>
      <c r="EW373" s="5"/>
      <c r="EX373" s="5"/>
      <c r="EY373" s="5"/>
      <c r="EZ373" s="5"/>
      <c r="FA373" s="5"/>
      <c r="FB373" s="5"/>
      <c r="FC373" s="5"/>
      <c r="FD373" s="5"/>
      <c r="FE373" s="5"/>
      <c r="FF373" s="5"/>
      <c r="FG373" s="5"/>
      <c r="FH373" s="5"/>
      <c r="FI373" s="5"/>
      <c r="FJ373" s="5"/>
      <c r="FK373" s="5"/>
      <c r="FL373" s="5"/>
      <c r="FM373" s="5"/>
      <c r="FN373" s="5"/>
      <c r="FO373" s="5"/>
      <c r="FP373" s="5"/>
      <c r="FQ373" s="5"/>
      <c r="FR373" s="5"/>
      <c r="FS373" s="5"/>
      <c r="FT373" s="5"/>
      <c r="FU373" s="5"/>
      <c r="FV373" s="5"/>
      <c r="FW373" s="5"/>
      <c r="FX373" s="5"/>
      <c r="FY373" s="5"/>
      <c r="FZ373" s="5"/>
      <c r="GA373" s="5"/>
      <c r="GB373" s="5"/>
      <c r="GC373" s="5"/>
      <c r="GD373" s="5"/>
      <c r="GE373" s="5"/>
      <c r="GF373" s="5"/>
      <c r="GG373" s="5"/>
      <c r="GH373" s="5"/>
      <c r="GI373" s="5"/>
      <c r="GJ373" s="5"/>
      <c r="GK373" s="5"/>
      <c r="GL373" s="5"/>
      <c r="GM373" s="5"/>
      <c r="GN373" s="5"/>
      <c r="GO373" s="5"/>
      <c r="GP373" s="5"/>
      <c r="GQ373" s="5"/>
      <c r="GR373" s="5"/>
      <c r="GS373" s="5"/>
      <c r="GT373" s="5"/>
      <c r="GU373" s="5"/>
      <c r="GV373" s="5"/>
      <c r="GW373" s="5"/>
      <c r="GX373" s="5"/>
      <c r="GY373" s="5"/>
      <c r="GZ373" s="5"/>
      <c r="HA373" s="5"/>
      <c r="HB373" s="5"/>
      <c r="HC373" s="5"/>
      <c r="HD373" s="5"/>
      <c r="HE373" s="5"/>
      <c r="HF373" s="5"/>
      <c r="HG373" s="5"/>
      <c r="HH373" s="5"/>
      <c r="HI373" s="5"/>
      <c r="HJ373" s="5"/>
      <c r="HK373" s="5"/>
      <c r="HL373" s="5"/>
      <c r="HM373" s="5"/>
      <c r="HN373" s="5"/>
      <c r="HO373" s="5"/>
      <c r="HP373" s="5"/>
      <c r="HQ373" s="5"/>
      <c r="HR373" s="5"/>
      <c r="HS373" s="5"/>
      <c r="HT373" s="5"/>
      <c r="HU373" s="5"/>
      <c r="HV373" s="5"/>
      <c r="HW373" s="5"/>
      <c r="HX373" s="5"/>
      <c r="HY373" s="5"/>
      <c r="HZ373" s="5"/>
      <c r="IA373" s="5"/>
      <c r="IB373" s="5"/>
      <c r="IC373" s="5"/>
      <c r="ID373" s="5"/>
      <c r="IE373" s="5"/>
      <c r="IF373" s="5"/>
      <c r="IG373" s="5"/>
      <c r="IH373" s="5"/>
      <c r="II373" s="5"/>
      <c r="IJ373" s="5"/>
      <c r="IK373" s="5"/>
      <c r="IL373" s="5"/>
      <c r="IM373" s="5"/>
      <c r="IN373" s="5"/>
      <c r="IO373" s="5"/>
      <c r="IP373" s="5"/>
      <c r="IQ373" s="5"/>
      <c r="IR373" s="5"/>
      <c r="IS373" s="5"/>
      <c r="IT373" s="5"/>
      <c r="IU373" s="5"/>
      <c r="IV373" s="5"/>
      <c r="IW373" s="5"/>
      <c r="IX373" s="5"/>
      <c r="IY373" s="5"/>
      <c r="IZ373" s="5"/>
      <c r="JA373" s="5"/>
      <c r="JB373" s="5"/>
      <c r="JC373" s="5"/>
      <c r="JD373" s="5"/>
      <c r="JE373" s="5"/>
      <c r="JF373" s="5"/>
      <c r="JG373" s="5"/>
      <c r="JH373" s="5"/>
      <c r="JI373" s="5"/>
      <c r="JJ373" s="5"/>
      <c r="JK373" s="5"/>
      <c r="JL373" s="5"/>
      <c r="JM373" s="5"/>
      <c r="JN373" s="5"/>
      <c r="JO373" s="5"/>
      <c r="JP373" s="5"/>
      <c r="JQ373" s="5"/>
      <c r="JR373" s="5"/>
      <c r="JS373" s="5"/>
      <c r="JT373" s="5"/>
      <c r="JU373" s="5"/>
      <c r="JV373" s="5"/>
      <c r="JW373" s="5"/>
      <c r="JX373" s="5"/>
      <c r="JY373" s="5"/>
      <c r="JZ373" s="5"/>
      <c r="KA373" s="5"/>
      <c r="KB373" s="5"/>
      <c r="KC373" s="5"/>
      <c r="KD373" s="5"/>
      <c r="KE373" s="5"/>
      <c r="KF373" s="5"/>
      <c r="KG373" s="5"/>
      <c r="KH373" s="5"/>
      <c r="KI373" s="5"/>
      <c r="KJ373" s="5"/>
      <c r="KK373" s="5"/>
      <c r="KL373" s="5"/>
      <c r="KM373" s="5"/>
      <c r="KN373" s="5"/>
      <c r="KO373" s="5"/>
      <c r="KP373" s="5"/>
      <c r="KQ373" s="5"/>
      <c r="KR373" s="5"/>
      <c r="KS373" s="5"/>
      <c r="KT373" s="5"/>
      <c r="KU373" s="5"/>
      <c r="KV373" s="5"/>
      <c r="KW373" s="5"/>
      <c r="KX373" s="5"/>
      <c r="KY373" s="5"/>
      <c r="KZ373" s="5"/>
      <c r="LA373" s="5"/>
      <c r="LB373" s="5"/>
      <c r="LC373" s="5"/>
      <c r="LD373" s="5"/>
      <c r="LE373" s="5"/>
      <c r="LF373" s="5"/>
      <c r="LG373" s="5"/>
      <c r="LH373" s="5"/>
      <c r="LI373" s="5"/>
      <c r="LJ373" s="5"/>
      <c r="LK373" s="5"/>
      <c r="LL373" s="5"/>
      <c r="LM373" s="5"/>
      <c r="LN373" s="5"/>
      <c r="LO373" s="5"/>
      <c r="LP373" s="5"/>
      <c r="LQ373" s="5"/>
      <c r="LR373" s="5"/>
      <c r="LS373" s="5"/>
      <c r="LT373" s="5"/>
      <c r="LU373" s="5"/>
      <c r="LV373" s="5"/>
      <c r="LW373" s="5"/>
      <c r="LX373" s="5"/>
      <c r="LY373" s="5"/>
      <c r="LZ373" s="5"/>
      <c r="MA373" s="5"/>
      <c r="MB373" s="5"/>
      <c r="MC373" s="5"/>
      <c r="MD373" s="5"/>
      <c r="ME373" s="5"/>
      <c r="MF373" s="5"/>
      <c r="MG373" s="5"/>
      <c r="MH373" s="5"/>
      <c r="MI373" s="5"/>
      <c r="MJ373" s="5"/>
      <c r="MK373" s="5"/>
      <c r="ML373" s="5"/>
      <c r="MM373" s="5"/>
      <c r="MN373" s="5"/>
      <c r="MO373" s="5"/>
      <c r="MP373" s="5"/>
      <c r="MQ373" s="5"/>
      <c r="MR373" s="5"/>
      <c r="MS373" s="5"/>
      <c r="MT373" s="5"/>
      <c r="MU373" s="5"/>
      <c r="MV373" s="5"/>
      <c r="MW373" s="5"/>
      <c r="MX373" s="5"/>
      <c r="MY373" s="5"/>
      <c r="MZ373" s="5"/>
      <c r="NA373" s="5"/>
      <c r="NB373" s="5"/>
      <c r="NC373" s="5"/>
      <c r="ND373" s="5"/>
      <c r="NE373" s="5"/>
      <c r="NF373" s="5"/>
      <c r="NG373" s="5"/>
      <c r="NH373" s="5"/>
      <c r="NI373" s="5"/>
      <c r="NJ373" s="5"/>
      <c r="NK373" s="5"/>
      <c r="NL373" s="5"/>
      <c r="NM373" s="5"/>
      <c r="NN373" s="5"/>
      <c r="NO373" s="5"/>
      <c r="NP373" s="5"/>
      <c r="NQ373" s="5"/>
      <c r="NR373" s="5"/>
      <c r="NS373" s="5"/>
      <c r="NT373" s="5"/>
      <c r="NU373" s="5"/>
      <c r="NV373" s="5"/>
      <c r="NW373" s="5"/>
      <c r="NX373" s="5"/>
      <c r="NY373" s="5"/>
      <c r="NZ373" s="5"/>
      <c r="OA373" s="5"/>
      <c r="OB373" s="5"/>
      <c r="OC373" s="5"/>
      <c r="OD373" s="5"/>
      <c r="OE373" s="5"/>
      <c r="OF373" s="5"/>
      <c r="OG373" s="5"/>
      <c r="OH373" s="5"/>
      <c r="OI373" s="5"/>
      <c r="OJ373" s="5"/>
      <c r="OK373" s="5"/>
      <c r="OL373" s="5"/>
      <c r="OM373" s="5"/>
      <c r="ON373" s="5"/>
      <c r="OO373" s="5"/>
      <c r="OP373" s="5"/>
      <c r="OQ373" s="5"/>
      <c r="OR373" s="5"/>
      <c r="OS373" s="5"/>
      <c r="OT373" s="5"/>
      <c r="OU373" s="5"/>
      <c r="OV373" s="5"/>
      <c r="OW373" s="5"/>
      <c r="OX373" s="5"/>
      <c r="OY373" s="5"/>
      <c r="OZ373" s="5"/>
      <c r="PA373" s="5"/>
      <c r="PB373" s="5"/>
      <c r="PC373" s="5"/>
      <c r="PD373" s="5"/>
      <c r="PE373" s="5"/>
      <c r="PF373" s="5"/>
      <c r="PG373" s="5"/>
      <c r="PH373" s="5"/>
      <c r="PI373" s="5"/>
      <c r="PJ373" s="5"/>
      <c r="PK373" s="5"/>
      <c r="PL373" s="5"/>
      <c r="PM373" s="5"/>
      <c r="PN373" s="5"/>
      <c r="PO373" s="5"/>
      <c r="PP373" s="5"/>
      <c r="PQ373" s="5"/>
      <c r="PR373" s="5"/>
      <c r="PS373" s="5"/>
      <c r="PT373" s="5"/>
      <c r="PU373" s="5"/>
      <c r="PV373" s="5"/>
      <c r="PW373" s="5"/>
      <c r="PX373" s="5"/>
      <c r="PY373" s="5"/>
      <c r="PZ373" s="5"/>
      <c r="QA373" s="5"/>
      <c r="QB373" s="5"/>
      <c r="QC373" s="5"/>
      <c r="QD373" s="5"/>
      <c r="QE373" s="5"/>
      <c r="QF373" s="5"/>
      <c r="QG373" s="5"/>
      <c r="QH373" s="5"/>
      <c r="QI373" s="5"/>
      <c r="QJ373" s="5"/>
      <c r="QK373" s="5"/>
      <c r="QL373" s="5"/>
      <c r="QM373" s="5"/>
      <c r="QN373" s="5"/>
      <c r="QO373" s="5"/>
      <c r="QP373" s="5"/>
      <c r="QQ373" s="5"/>
      <c r="QR373" s="5"/>
      <c r="QS373" s="5"/>
      <c r="QT373" s="5"/>
      <c r="QU373" s="5"/>
      <c r="QV373" s="5"/>
      <c r="QW373" s="5"/>
      <c r="QX373" s="5"/>
      <c r="QY373" s="5"/>
      <c r="QZ373" s="5"/>
      <c r="RA373" s="5"/>
      <c r="RB373" s="5"/>
      <c r="RC373" s="5"/>
      <c r="RD373" s="5"/>
      <c r="RE373" s="5"/>
      <c r="RF373" s="5"/>
      <c r="RG373" s="5"/>
      <c r="RH373" s="5"/>
      <c r="RI373" s="5"/>
      <c r="RJ373" s="5"/>
      <c r="RK373" s="5"/>
      <c r="RL373" s="5"/>
      <c r="RM373" s="5"/>
      <c r="RN373" s="5"/>
      <c r="RO373" s="5"/>
      <c r="RP373" s="5"/>
      <c r="RQ373" s="5"/>
      <c r="RR373" s="5"/>
      <c r="RS373" s="5"/>
      <c r="RT373" s="5"/>
      <c r="RU373" s="5"/>
      <c r="RV373" s="5"/>
      <c r="RW373" s="5"/>
      <c r="RX373" s="5"/>
      <c r="RY373" s="5"/>
      <c r="RZ373" s="5"/>
      <c r="SA373" s="5"/>
      <c r="SB373" s="5"/>
      <c r="SC373" s="5"/>
      <c r="SD373" s="5"/>
      <c r="SE373" s="5"/>
      <c r="SF373" s="5"/>
      <c r="SG373" s="5"/>
      <c r="SH373" s="5"/>
      <c r="SI373" s="5"/>
      <c r="SJ373" s="5"/>
      <c r="SK373" s="5"/>
      <c r="SL373" s="5"/>
      <c r="SM373" s="5"/>
      <c r="SN373" s="5"/>
      <c r="SO373" s="5"/>
      <c r="SP373" s="5"/>
      <c r="SQ373" s="5"/>
      <c r="SR373" s="5"/>
      <c r="SS373" s="5"/>
      <c r="ST373" s="5"/>
      <c r="SU373" s="5"/>
      <c r="SV373" s="5"/>
      <c r="SW373" s="5"/>
      <c r="SX373" s="5"/>
      <c r="SY373" s="5"/>
      <c r="SZ373" s="5"/>
      <c r="TA373" s="5"/>
      <c r="TB373" s="5"/>
    </row>
    <row r="374" spans="6:522" s="1" customFormat="1"/>
    <row r="375" spans="6:522" s="1" customFormat="1">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c r="CW375" s="5"/>
      <c r="CX375" s="5"/>
      <c r="CY375" s="5"/>
      <c r="CZ375" s="5"/>
      <c r="DA375" s="5"/>
      <c r="DB375" s="5"/>
      <c r="DC375" s="5"/>
      <c r="DD375" s="5"/>
      <c r="DE375" s="5"/>
      <c r="DF375" s="5"/>
      <c r="DG375" s="5"/>
      <c r="DH375" s="5"/>
      <c r="DI375" s="5"/>
      <c r="DJ375" s="5"/>
      <c r="DK375" s="5"/>
      <c r="DL375" s="5"/>
      <c r="DM375" s="5"/>
      <c r="DN375" s="5"/>
      <c r="DO375" s="5"/>
      <c r="DP375" s="5"/>
      <c r="DQ375" s="5"/>
      <c r="DR375" s="5"/>
      <c r="DS375" s="5"/>
      <c r="DT375" s="5"/>
      <c r="DU375" s="5"/>
      <c r="DV375" s="5"/>
      <c r="DW375" s="5"/>
      <c r="DX375" s="5"/>
      <c r="DY375" s="5"/>
      <c r="DZ375" s="5"/>
      <c r="EA375" s="5"/>
      <c r="EB375" s="5"/>
      <c r="EC375" s="5"/>
      <c r="ED375" s="5"/>
      <c r="EE375" s="5"/>
      <c r="EF375" s="5"/>
      <c r="EG375" s="5"/>
      <c r="EH375" s="5"/>
      <c r="EI375" s="5"/>
      <c r="EJ375" s="5"/>
      <c r="EK375" s="5"/>
      <c r="EL375" s="5"/>
      <c r="EM375" s="5"/>
      <c r="EN375" s="5"/>
      <c r="EO375" s="5"/>
      <c r="EP375" s="5"/>
      <c r="EQ375" s="5"/>
      <c r="ER375" s="5"/>
      <c r="ES375" s="5"/>
      <c r="ET375" s="5"/>
      <c r="EU375" s="5"/>
      <c r="EV375" s="5"/>
      <c r="EW375" s="5"/>
      <c r="EX375" s="5"/>
      <c r="EY375" s="5"/>
      <c r="EZ375" s="5"/>
      <c r="FA375" s="5"/>
      <c r="FB375" s="5"/>
      <c r="FC375" s="5"/>
      <c r="FD375" s="5"/>
      <c r="FE375" s="5"/>
      <c r="FF375" s="5"/>
      <c r="FG375" s="5"/>
      <c r="FH375" s="5"/>
      <c r="FI375" s="5"/>
      <c r="FJ375" s="5"/>
      <c r="FK375" s="5"/>
      <c r="FL375" s="5"/>
      <c r="FM375" s="5"/>
      <c r="FN375" s="5"/>
      <c r="FO375" s="5"/>
      <c r="FP375" s="5"/>
      <c r="FQ375" s="5"/>
      <c r="FR375" s="5"/>
      <c r="FS375" s="5"/>
      <c r="FT375" s="5"/>
      <c r="FU375" s="5"/>
      <c r="FV375" s="5"/>
      <c r="FW375" s="5"/>
      <c r="FX375" s="5"/>
      <c r="FY375" s="5"/>
      <c r="FZ375" s="5"/>
      <c r="GA375" s="5"/>
      <c r="GB375" s="5"/>
      <c r="GC375" s="5"/>
      <c r="GD375" s="5"/>
      <c r="GE375" s="5"/>
      <c r="GF375" s="5"/>
      <c r="GG375" s="5"/>
      <c r="GH375" s="5"/>
      <c r="GI375" s="5"/>
      <c r="GJ375" s="5"/>
      <c r="GK375" s="5"/>
      <c r="GL375" s="5"/>
      <c r="GM375" s="5"/>
      <c r="GN375" s="5"/>
      <c r="GO375" s="5"/>
      <c r="GP375" s="5"/>
      <c r="GQ375" s="5"/>
      <c r="GR375" s="5"/>
      <c r="GS375" s="5"/>
      <c r="GT375" s="5"/>
      <c r="GU375" s="5"/>
      <c r="GV375" s="5"/>
      <c r="GW375" s="5"/>
      <c r="GX375" s="5"/>
      <c r="GY375" s="5"/>
      <c r="GZ375" s="5"/>
      <c r="HA375" s="5"/>
      <c r="HB375" s="5"/>
      <c r="HC375" s="5"/>
      <c r="HD375" s="5"/>
      <c r="HE375" s="5"/>
      <c r="HF375" s="5"/>
      <c r="HG375" s="5"/>
      <c r="HH375" s="5"/>
      <c r="HI375" s="5"/>
      <c r="HJ375" s="5"/>
      <c r="HK375" s="5"/>
      <c r="HL375" s="5"/>
      <c r="HM375" s="5"/>
      <c r="HN375" s="5"/>
      <c r="HO375" s="5"/>
      <c r="HP375" s="5"/>
      <c r="HQ375" s="5"/>
      <c r="HR375" s="5"/>
      <c r="HS375" s="5"/>
      <c r="HT375" s="5"/>
      <c r="HU375" s="5"/>
      <c r="HV375" s="5"/>
      <c r="HW375" s="5"/>
      <c r="HX375" s="5"/>
      <c r="HY375" s="5"/>
      <c r="HZ375" s="5"/>
      <c r="IA375" s="5"/>
      <c r="IB375" s="5"/>
      <c r="IC375" s="5"/>
      <c r="ID375" s="5"/>
      <c r="IE375" s="5"/>
      <c r="IF375" s="5"/>
      <c r="IG375" s="5"/>
      <c r="IH375" s="5"/>
      <c r="II375" s="5"/>
      <c r="IJ375" s="5"/>
      <c r="IK375" s="5"/>
      <c r="IL375" s="5"/>
      <c r="IM375" s="5"/>
      <c r="IN375" s="5"/>
      <c r="IO375" s="5"/>
      <c r="IP375" s="5"/>
      <c r="IQ375" s="5"/>
      <c r="IR375" s="5"/>
      <c r="IS375" s="5"/>
      <c r="IT375" s="5"/>
      <c r="IU375" s="5"/>
      <c r="IV375" s="5"/>
      <c r="IW375" s="5"/>
      <c r="IX375" s="5"/>
      <c r="IY375" s="5"/>
      <c r="IZ375" s="5"/>
      <c r="JA375" s="5"/>
      <c r="JB375" s="5"/>
      <c r="JC375" s="5"/>
      <c r="JD375" s="5"/>
      <c r="JE375" s="5"/>
      <c r="JF375" s="5"/>
      <c r="JG375" s="5"/>
      <c r="JH375" s="5"/>
      <c r="JI375" s="5"/>
      <c r="JJ375" s="5"/>
      <c r="JK375" s="5"/>
      <c r="JL375" s="5"/>
      <c r="JM375" s="5"/>
      <c r="JN375" s="5"/>
      <c r="JO375" s="5"/>
      <c r="JP375" s="5"/>
      <c r="JQ375" s="5"/>
      <c r="JR375" s="5"/>
      <c r="JS375" s="5"/>
      <c r="JT375" s="5"/>
      <c r="JU375" s="5"/>
      <c r="JV375" s="5"/>
      <c r="JW375" s="5"/>
      <c r="JX375" s="5"/>
      <c r="JY375" s="5"/>
      <c r="JZ375" s="5"/>
      <c r="KA375" s="5"/>
      <c r="KB375" s="5"/>
      <c r="KC375" s="5"/>
      <c r="KD375" s="5"/>
      <c r="KE375" s="5"/>
      <c r="KF375" s="5"/>
      <c r="KG375" s="5"/>
      <c r="KH375" s="5"/>
      <c r="KI375" s="5"/>
      <c r="KJ375" s="5"/>
      <c r="KK375" s="5"/>
      <c r="KL375" s="5"/>
      <c r="KM375" s="5"/>
      <c r="KN375" s="5"/>
      <c r="KO375" s="5"/>
      <c r="KP375" s="5"/>
      <c r="KQ375" s="5"/>
      <c r="KR375" s="5"/>
      <c r="KS375" s="5"/>
      <c r="KT375" s="5"/>
      <c r="KU375" s="5"/>
      <c r="KV375" s="5"/>
      <c r="KW375" s="5"/>
      <c r="KX375" s="5"/>
      <c r="KY375" s="5"/>
      <c r="KZ375" s="5"/>
      <c r="LA375" s="5"/>
      <c r="LB375" s="5"/>
      <c r="LC375" s="5"/>
      <c r="LD375" s="5"/>
      <c r="LE375" s="5"/>
      <c r="LF375" s="5"/>
      <c r="LG375" s="5"/>
      <c r="LH375" s="5"/>
      <c r="LI375" s="5"/>
      <c r="LJ375" s="5"/>
      <c r="LK375" s="5"/>
      <c r="LL375" s="5"/>
      <c r="LM375" s="5"/>
      <c r="LN375" s="5"/>
      <c r="LO375" s="5"/>
      <c r="LP375" s="5"/>
      <c r="LQ375" s="5"/>
      <c r="LR375" s="5"/>
      <c r="LS375" s="5"/>
      <c r="LT375" s="5"/>
      <c r="LU375" s="5"/>
      <c r="LV375" s="5"/>
      <c r="LW375" s="5"/>
      <c r="LX375" s="5"/>
      <c r="LY375" s="5"/>
      <c r="LZ375" s="5"/>
      <c r="MA375" s="5"/>
      <c r="MB375" s="5"/>
      <c r="MC375" s="5"/>
      <c r="MD375" s="5"/>
      <c r="ME375" s="5"/>
      <c r="MF375" s="5"/>
      <c r="MG375" s="5"/>
      <c r="MH375" s="5"/>
      <c r="MI375" s="5"/>
      <c r="MJ375" s="5"/>
      <c r="MK375" s="5"/>
      <c r="ML375" s="5"/>
      <c r="MM375" s="5"/>
      <c r="MN375" s="5"/>
      <c r="MO375" s="5"/>
      <c r="MP375" s="5"/>
      <c r="MQ375" s="5"/>
      <c r="MR375" s="5"/>
      <c r="MS375" s="5"/>
      <c r="MT375" s="5"/>
      <c r="MU375" s="5"/>
      <c r="MV375" s="5"/>
      <c r="MW375" s="5"/>
      <c r="MX375" s="5"/>
      <c r="MY375" s="5"/>
      <c r="MZ375" s="5"/>
      <c r="NA375" s="5"/>
      <c r="NB375" s="5"/>
      <c r="NC375" s="5"/>
      <c r="ND375" s="5"/>
      <c r="NE375" s="5"/>
      <c r="NF375" s="5"/>
      <c r="NG375" s="5"/>
      <c r="NH375" s="5"/>
      <c r="NI375" s="5"/>
      <c r="NJ375" s="5"/>
      <c r="NK375" s="5"/>
      <c r="NL375" s="5"/>
      <c r="NM375" s="5"/>
      <c r="NN375" s="5"/>
      <c r="NO375" s="5"/>
      <c r="NP375" s="5"/>
      <c r="NQ375" s="5"/>
      <c r="NR375" s="5"/>
      <c r="NS375" s="5"/>
      <c r="NT375" s="5"/>
      <c r="NU375" s="5"/>
      <c r="NV375" s="5"/>
      <c r="NW375" s="5"/>
      <c r="NX375" s="5"/>
      <c r="NY375" s="5"/>
      <c r="NZ375" s="5"/>
      <c r="OA375" s="5"/>
      <c r="OB375" s="5"/>
      <c r="OC375" s="5"/>
      <c r="OD375" s="5"/>
      <c r="OE375" s="5"/>
      <c r="OF375" s="5"/>
      <c r="OG375" s="5"/>
      <c r="OH375" s="5"/>
      <c r="OI375" s="5"/>
      <c r="OJ375" s="5"/>
      <c r="OK375" s="5"/>
      <c r="OL375" s="5"/>
      <c r="OM375" s="5"/>
      <c r="ON375" s="5"/>
      <c r="OO375" s="5"/>
      <c r="OP375" s="5"/>
      <c r="OQ375" s="5"/>
      <c r="OR375" s="5"/>
      <c r="OS375" s="5"/>
      <c r="OT375" s="5"/>
      <c r="OU375" s="5"/>
      <c r="OV375" s="5"/>
      <c r="OW375" s="5"/>
      <c r="OX375" s="5"/>
      <c r="OY375" s="5"/>
      <c r="OZ375" s="5"/>
      <c r="PA375" s="5"/>
      <c r="PB375" s="5"/>
      <c r="PC375" s="5"/>
      <c r="PD375" s="5"/>
      <c r="PE375" s="5"/>
      <c r="PF375" s="5"/>
      <c r="PG375" s="5"/>
      <c r="PH375" s="5"/>
      <c r="PI375" s="5"/>
      <c r="PJ375" s="5"/>
      <c r="PK375" s="5"/>
      <c r="PL375" s="5"/>
      <c r="PM375" s="5"/>
      <c r="PN375" s="5"/>
      <c r="PO375" s="5"/>
      <c r="PP375" s="5"/>
      <c r="PQ375" s="5"/>
      <c r="PR375" s="5"/>
      <c r="PS375" s="5"/>
      <c r="PT375" s="5"/>
      <c r="PU375" s="5"/>
      <c r="PV375" s="5"/>
      <c r="PW375" s="5"/>
      <c r="PX375" s="5"/>
      <c r="PY375" s="5"/>
      <c r="PZ375" s="5"/>
      <c r="QA375" s="5"/>
      <c r="QB375" s="5"/>
      <c r="QC375" s="5"/>
      <c r="QD375" s="5"/>
      <c r="QE375" s="5"/>
      <c r="QF375" s="5"/>
      <c r="QG375" s="5"/>
      <c r="QH375" s="5"/>
      <c r="QI375" s="5"/>
      <c r="QJ375" s="5"/>
      <c r="QK375" s="5"/>
      <c r="QL375" s="5"/>
      <c r="QM375" s="5"/>
      <c r="QN375" s="5"/>
      <c r="QO375" s="5"/>
      <c r="QP375" s="5"/>
      <c r="QQ375" s="5"/>
      <c r="QR375" s="5"/>
      <c r="QS375" s="5"/>
      <c r="QT375" s="5"/>
      <c r="QU375" s="5"/>
      <c r="QV375" s="5"/>
      <c r="QW375" s="5"/>
      <c r="QX375" s="5"/>
      <c r="QY375" s="5"/>
      <c r="QZ375" s="5"/>
      <c r="RA375" s="5"/>
      <c r="RB375" s="5"/>
      <c r="RC375" s="5"/>
      <c r="RD375" s="5"/>
      <c r="RE375" s="5"/>
      <c r="RF375" s="5"/>
      <c r="RG375" s="5"/>
      <c r="RH375" s="5"/>
      <c r="RI375" s="5"/>
      <c r="RJ375" s="5"/>
      <c r="RK375" s="5"/>
      <c r="RL375" s="5"/>
      <c r="RM375" s="5"/>
      <c r="RN375" s="5"/>
      <c r="RO375" s="5"/>
      <c r="RP375" s="5"/>
      <c r="RQ375" s="5"/>
      <c r="RR375" s="5"/>
      <c r="RS375" s="5"/>
      <c r="RT375" s="5"/>
      <c r="RU375" s="5"/>
      <c r="RV375" s="5"/>
      <c r="RW375" s="5"/>
      <c r="RX375" s="5"/>
      <c r="RY375" s="5"/>
      <c r="RZ375" s="5"/>
      <c r="SA375" s="5"/>
      <c r="SB375" s="5"/>
      <c r="SC375" s="5"/>
      <c r="SD375" s="5"/>
      <c r="SE375" s="5"/>
      <c r="SF375" s="5"/>
      <c r="SG375" s="5"/>
      <c r="SH375" s="5"/>
      <c r="SI375" s="5"/>
      <c r="SJ375" s="5"/>
      <c r="SK375" s="5"/>
      <c r="SL375" s="5"/>
      <c r="SM375" s="5"/>
      <c r="SN375" s="5"/>
      <c r="SO375" s="5"/>
      <c r="SP375" s="5"/>
      <c r="SQ375" s="5"/>
      <c r="SR375" s="5"/>
      <c r="SS375" s="5"/>
      <c r="ST375" s="5"/>
      <c r="SU375" s="5"/>
      <c r="SV375" s="5"/>
      <c r="SW375" s="5"/>
      <c r="SX375" s="5"/>
      <c r="SY375" s="5"/>
      <c r="SZ375" s="5"/>
      <c r="TA375" s="5"/>
      <c r="TB375" s="5"/>
    </row>
    <row r="376" spans="6:522" s="1" customFormat="1"/>
    <row r="377" spans="6:522" s="1" customFormat="1"/>
    <row r="378" spans="6:522" s="1" customFormat="1">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c r="CW378" s="5"/>
      <c r="CX378" s="5"/>
      <c r="CY378" s="5"/>
      <c r="CZ378" s="5"/>
      <c r="DA378" s="5"/>
      <c r="DB378" s="5"/>
      <c r="DC378" s="5"/>
      <c r="DD378" s="5"/>
      <c r="DE378" s="5"/>
      <c r="DF378" s="5"/>
      <c r="DG378" s="5"/>
      <c r="DH378" s="5"/>
      <c r="DI378" s="5"/>
      <c r="DJ378" s="5"/>
      <c r="DK378" s="5"/>
      <c r="DL378" s="5"/>
      <c r="DM378" s="5"/>
      <c r="DN378" s="5"/>
      <c r="DO378" s="5"/>
      <c r="DP378" s="5"/>
      <c r="DQ378" s="5"/>
      <c r="DR378" s="5"/>
      <c r="DS378" s="5"/>
      <c r="DT378" s="5"/>
      <c r="DU378" s="5"/>
      <c r="DV378" s="5"/>
      <c r="DW378" s="5"/>
      <c r="DX378" s="5"/>
      <c r="DY378" s="5"/>
      <c r="DZ378" s="5"/>
      <c r="EA378" s="5"/>
      <c r="EB378" s="5"/>
      <c r="EC378" s="5"/>
      <c r="ED378" s="5"/>
      <c r="EE378" s="5"/>
      <c r="EF378" s="5"/>
      <c r="EG378" s="5"/>
      <c r="EH378" s="5"/>
      <c r="EI378" s="5"/>
      <c r="EJ378" s="5"/>
      <c r="EK378" s="5"/>
      <c r="EL378" s="5"/>
      <c r="EM378" s="5"/>
      <c r="EN378" s="5"/>
      <c r="EO378" s="5"/>
      <c r="EP378" s="5"/>
      <c r="EQ378" s="5"/>
      <c r="ER378" s="5"/>
      <c r="ES378" s="5"/>
      <c r="ET378" s="5"/>
      <c r="EU378" s="5"/>
      <c r="EV378" s="5"/>
      <c r="EW378" s="5"/>
      <c r="EX378" s="5"/>
      <c r="EY378" s="5"/>
      <c r="EZ378" s="5"/>
      <c r="FA378" s="5"/>
      <c r="FB378" s="5"/>
      <c r="FC378" s="5"/>
      <c r="FD378" s="5"/>
      <c r="FE378" s="5"/>
      <c r="FF378" s="5"/>
      <c r="FG378" s="5"/>
      <c r="FH378" s="5"/>
      <c r="FI378" s="5"/>
      <c r="FJ378" s="5"/>
      <c r="FK378" s="5"/>
      <c r="FL378" s="5"/>
      <c r="FM378" s="5"/>
      <c r="FN378" s="5"/>
      <c r="FO378" s="5"/>
      <c r="FP378" s="5"/>
      <c r="FQ378" s="5"/>
      <c r="FR378" s="5"/>
      <c r="FS378" s="5"/>
      <c r="FT378" s="5"/>
      <c r="FU378" s="5"/>
      <c r="FV378" s="5"/>
      <c r="FW378" s="5"/>
      <c r="FX378" s="5"/>
      <c r="FY378" s="5"/>
      <c r="FZ378" s="5"/>
      <c r="GA378" s="5"/>
      <c r="GB378" s="5"/>
      <c r="GC378" s="5"/>
      <c r="GD378" s="5"/>
      <c r="GE378" s="5"/>
      <c r="GF378" s="5"/>
      <c r="GG378" s="5"/>
      <c r="GH378" s="5"/>
      <c r="GI378" s="5"/>
      <c r="GJ378" s="5"/>
      <c r="GK378" s="5"/>
      <c r="GL378" s="5"/>
      <c r="GM378" s="5"/>
      <c r="GN378" s="5"/>
      <c r="GO378" s="5"/>
      <c r="GP378" s="5"/>
      <c r="GQ378" s="5"/>
      <c r="GR378" s="5"/>
      <c r="GS378" s="5"/>
      <c r="GT378" s="5"/>
      <c r="GU378" s="5"/>
      <c r="GV378" s="5"/>
      <c r="GW378" s="5"/>
      <c r="GX378" s="5"/>
      <c r="GY378" s="5"/>
      <c r="GZ378" s="5"/>
      <c r="HA378" s="5"/>
      <c r="HB378" s="5"/>
      <c r="HC378" s="5"/>
      <c r="HD378" s="5"/>
      <c r="HE378" s="5"/>
      <c r="HF378" s="5"/>
      <c r="HG378" s="5"/>
      <c r="HH378" s="5"/>
      <c r="HI378" s="5"/>
      <c r="HJ378" s="5"/>
      <c r="HK378" s="5"/>
      <c r="HL378" s="5"/>
      <c r="HM378" s="5"/>
      <c r="HN378" s="5"/>
      <c r="HO378" s="5"/>
      <c r="HP378" s="5"/>
      <c r="HQ378" s="5"/>
      <c r="HR378" s="5"/>
      <c r="HS378" s="5"/>
      <c r="HT378" s="5"/>
      <c r="HU378" s="5"/>
      <c r="HV378" s="5"/>
      <c r="HW378" s="5"/>
      <c r="HX378" s="5"/>
      <c r="HY378" s="5"/>
      <c r="HZ378" s="5"/>
      <c r="IA378" s="5"/>
      <c r="IB378" s="5"/>
      <c r="IC378" s="5"/>
      <c r="ID378" s="5"/>
      <c r="IE378" s="5"/>
      <c r="IF378" s="5"/>
      <c r="IG378" s="5"/>
      <c r="IH378" s="5"/>
      <c r="II378" s="5"/>
      <c r="IJ378" s="5"/>
      <c r="IK378" s="5"/>
      <c r="IL378" s="5"/>
      <c r="IM378" s="5"/>
      <c r="IN378" s="5"/>
      <c r="IO378" s="5"/>
      <c r="IP378" s="5"/>
      <c r="IQ378" s="5"/>
      <c r="IR378" s="5"/>
      <c r="IS378" s="5"/>
      <c r="IT378" s="5"/>
      <c r="IU378" s="5"/>
      <c r="IV378" s="5"/>
      <c r="IW378" s="5"/>
      <c r="IX378" s="5"/>
      <c r="IY378" s="5"/>
      <c r="IZ378" s="5"/>
      <c r="JA378" s="5"/>
      <c r="JB378" s="5"/>
      <c r="JC378" s="5"/>
      <c r="JD378" s="5"/>
      <c r="JE378" s="5"/>
      <c r="JF378" s="5"/>
      <c r="JG378" s="5"/>
      <c r="JH378" s="5"/>
      <c r="JI378" s="5"/>
      <c r="JJ378" s="5"/>
      <c r="JK378" s="5"/>
      <c r="JL378" s="5"/>
      <c r="JM378" s="5"/>
      <c r="JN378" s="5"/>
      <c r="JO378" s="5"/>
      <c r="JP378" s="5"/>
      <c r="JQ378" s="5"/>
      <c r="JR378" s="5"/>
      <c r="JS378" s="5"/>
      <c r="JT378" s="5"/>
      <c r="JU378" s="5"/>
      <c r="JV378" s="5"/>
      <c r="JW378" s="5"/>
      <c r="JX378" s="5"/>
      <c r="JY378" s="5"/>
      <c r="JZ378" s="5"/>
      <c r="KA378" s="5"/>
      <c r="KB378" s="5"/>
      <c r="KC378" s="5"/>
      <c r="KD378" s="5"/>
      <c r="KE378" s="5"/>
      <c r="KF378" s="5"/>
      <c r="KG378" s="5"/>
      <c r="KH378" s="5"/>
      <c r="KI378" s="5"/>
      <c r="KJ378" s="5"/>
      <c r="KK378" s="5"/>
      <c r="KL378" s="5"/>
      <c r="KM378" s="5"/>
      <c r="KN378" s="5"/>
      <c r="KO378" s="5"/>
      <c r="KP378" s="5"/>
      <c r="KQ378" s="5"/>
      <c r="KR378" s="5"/>
      <c r="KS378" s="5"/>
      <c r="KT378" s="5"/>
      <c r="KU378" s="5"/>
      <c r="KV378" s="5"/>
      <c r="KW378" s="5"/>
      <c r="KX378" s="5"/>
      <c r="KY378" s="5"/>
      <c r="KZ378" s="5"/>
      <c r="LA378" s="5"/>
      <c r="LB378" s="5"/>
      <c r="LC378" s="5"/>
      <c r="LD378" s="5"/>
      <c r="LE378" s="5"/>
      <c r="LF378" s="5"/>
      <c r="LG378" s="5"/>
      <c r="LH378" s="5"/>
      <c r="LI378" s="5"/>
      <c r="LJ378" s="5"/>
      <c r="LK378" s="5"/>
      <c r="LL378" s="5"/>
      <c r="LM378" s="5"/>
      <c r="LN378" s="5"/>
      <c r="LO378" s="5"/>
      <c r="LP378" s="5"/>
      <c r="LQ378" s="5"/>
      <c r="LR378" s="5"/>
      <c r="LS378" s="5"/>
      <c r="LT378" s="5"/>
      <c r="LU378" s="5"/>
      <c r="LV378" s="5"/>
      <c r="LW378" s="5"/>
      <c r="LX378" s="5"/>
      <c r="LY378" s="5"/>
      <c r="LZ378" s="5"/>
      <c r="MA378" s="5"/>
      <c r="MB378" s="5"/>
      <c r="MC378" s="5"/>
      <c r="MD378" s="5"/>
      <c r="ME378" s="5"/>
      <c r="MF378" s="5"/>
      <c r="MG378" s="5"/>
      <c r="MH378" s="5"/>
      <c r="MI378" s="5"/>
      <c r="MJ378" s="5"/>
      <c r="MK378" s="5"/>
      <c r="ML378" s="5"/>
      <c r="MM378" s="5"/>
      <c r="MN378" s="5"/>
      <c r="MO378" s="5"/>
      <c r="MP378" s="5"/>
      <c r="MQ378" s="5"/>
      <c r="MR378" s="5"/>
      <c r="MS378" s="5"/>
      <c r="MT378" s="5"/>
      <c r="MU378" s="5"/>
      <c r="MV378" s="5"/>
      <c r="MW378" s="5"/>
      <c r="MX378" s="5"/>
      <c r="MY378" s="5"/>
      <c r="MZ378" s="5"/>
      <c r="NA378" s="5"/>
      <c r="NB378" s="5"/>
      <c r="NC378" s="5"/>
      <c r="ND378" s="5"/>
      <c r="NE378" s="5"/>
      <c r="NF378" s="5"/>
      <c r="NG378" s="5"/>
      <c r="NH378" s="5"/>
      <c r="NI378" s="5"/>
      <c r="NJ378" s="5"/>
      <c r="NK378" s="5"/>
      <c r="NL378" s="5"/>
      <c r="NM378" s="5"/>
      <c r="NN378" s="5"/>
      <c r="NO378" s="5"/>
      <c r="NP378" s="5"/>
      <c r="NQ378" s="5"/>
      <c r="NR378" s="5"/>
      <c r="NS378" s="5"/>
      <c r="NT378" s="5"/>
      <c r="NU378" s="5"/>
      <c r="NV378" s="5"/>
      <c r="NW378" s="5"/>
      <c r="NX378" s="5"/>
      <c r="NY378" s="5"/>
      <c r="NZ378" s="5"/>
      <c r="OA378" s="5"/>
      <c r="OB378" s="5"/>
      <c r="OC378" s="5"/>
      <c r="OD378" s="5"/>
      <c r="OE378" s="5"/>
      <c r="OF378" s="5"/>
      <c r="OG378" s="5"/>
      <c r="OH378" s="5"/>
      <c r="OI378" s="5"/>
      <c r="OJ378" s="5"/>
      <c r="OK378" s="5"/>
      <c r="OL378" s="5"/>
      <c r="OM378" s="5"/>
      <c r="ON378" s="5"/>
      <c r="OO378" s="5"/>
      <c r="OP378" s="5"/>
      <c r="OQ378" s="5"/>
      <c r="OR378" s="5"/>
      <c r="OS378" s="5"/>
      <c r="OT378" s="5"/>
      <c r="OU378" s="5"/>
      <c r="OV378" s="5"/>
      <c r="OW378" s="5"/>
      <c r="OX378" s="5"/>
      <c r="OY378" s="5"/>
      <c r="OZ378" s="5"/>
      <c r="PA378" s="5"/>
      <c r="PB378" s="5"/>
      <c r="PC378" s="5"/>
      <c r="PD378" s="5"/>
      <c r="PE378" s="5"/>
      <c r="PF378" s="5"/>
      <c r="PG378" s="5"/>
      <c r="PH378" s="5"/>
      <c r="PI378" s="5"/>
      <c r="PJ378" s="5"/>
      <c r="PK378" s="5"/>
      <c r="PL378" s="5"/>
      <c r="PM378" s="5"/>
      <c r="PN378" s="5"/>
      <c r="PO378" s="5"/>
      <c r="PP378" s="5"/>
      <c r="PQ378" s="5"/>
      <c r="PR378" s="5"/>
      <c r="PS378" s="5"/>
      <c r="PT378" s="5"/>
      <c r="PU378" s="5"/>
      <c r="PV378" s="5"/>
      <c r="PW378" s="5"/>
      <c r="PX378" s="5"/>
      <c r="PY378" s="5"/>
      <c r="PZ378" s="5"/>
      <c r="QA378" s="5"/>
      <c r="QB378" s="5"/>
      <c r="QC378" s="5"/>
      <c r="QD378" s="5"/>
      <c r="QE378" s="5"/>
      <c r="QF378" s="5"/>
      <c r="QG378" s="5"/>
      <c r="QH378" s="5"/>
      <c r="QI378" s="5"/>
      <c r="QJ378" s="5"/>
      <c r="QK378" s="5"/>
      <c r="QL378" s="5"/>
      <c r="QM378" s="5"/>
      <c r="QN378" s="5"/>
      <c r="QO378" s="5"/>
      <c r="QP378" s="5"/>
      <c r="QQ378" s="5"/>
      <c r="QR378" s="5"/>
      <c r="QS378" s="5"/>
      <c r="QT378" s="5"/>
      <c r="QU378" s="5"/>
      <c r="QV378" s="5"/>
      <c r="QW378" s="5"/>
      <c r="QX378" s="5"/>
      <c r="QY378" s="5"/>
      <c r="QZ378" s="5"/>
      <c r="RA378" s="5"/>
      <c r="RB378" s="5"/>
      <c r="RC378" s="5"/>
      <c r="RD378" s="5"/>
      <c r="RE378" s="5"/>
      <c r="RF378" s="5"/>
      <c r="RG378" s="5"/>
      <c r="RH378" s="5"/>
      <c r="RI378" s="5"/>
      <c r="RJ378" s="5"/>
      <c r="RK378" s="5"/>
      <c r="RL378" s="5"/>
      <c r="RM378" s="5"/>
      <c r="RN378" s="5"/>
      <c r="RO378" s="5"/>
      <c r="RP378" s="5"/>
      <c r="RQ378" s="5"/>
      <c r="RR378" s="5"/>
      <c r="RS378" s="5"/>
      <c r="RT378" s="5"/>
      <c r="RU378" s="5"/>
      <c r="RV378" s="5"/>
      <c r="RW378" s="5"/>
      <c r="RX378" s="5"/>
      <c r="RY378" s="5"/>
      <c r="RZ378" s="5"/>
      <c r="SA378" s="5"/>
      <c r="SB378" s="5"/>
      <c r="SC378" s="5"/>
      <c r="SD378" s="5"/>
      <c r="SE378" s="5"/>
      <c r="SF378" s="5"/>
      <c r="SG378" s="5"/>
      <c r="SH378" s="5"/>
      <c r="SI378" s="5"/>
      <c r="SJ378" s="5"/>
      <c r="SK378" s="5"/>
      <c r="SL378" s="5"/>
      <c r="SM378" s="5"/>
      <c r="SN378" s="5"/>
      <c r="SO378" s="5"/>
      <c r="SP378" s="5"/>
      <c r="SQ378" s="5"/>
      <c r="SR378" s="5"/>
      <c r="SS378" s="5"/>
      <c r="ST378" s="5"/>
      <c r="SU378" s="5"/>
      <c r="SV378" s="5"/>
      <c r="SW378" s="5"/>
      <c r="SX378" s="5"/>
      <c r="SY378" s="5"/>
      <c r="SZ378" s="5"/>
      <c r="TA378" s="5"/>
      <c r="TB378" s="5"/>
    </row>
    <row r="379" spans="6:522" s="1" customFormat="1"/>
    <row r="380" spans="6:522" s="1" customFormat="1">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c r="CW380" s="5"/>
      <c r="CX380" s="5"/>
      <c r="CY380" s="5"/>
      <c r="CZ380" s="5"/>
      <c r="DA380" s="5"/>
      <c r="DB380" s="5"/>
      <c r="DC380" s="5"/>
      <c r="DD380" s="5"/>
      <c r="DE380" s="5"/>
      <c r="DF380" s="5"/>
      <c r="DG380" s="5"/>
      <c r="DH380" s="5"/>
      <c r="DI380" s="5"/>
      <c r="DJ380" s="5"/>
      <c r="DK380" s="5"/>
      <c r="DL380" s="5"/>
      <c r="DM380" s="5"/>
      <c r="DN380" s="5"/>
      <c r="DO380" s="5"/>
      <c r="DP380" s="5"/>
      <c r="DQ380" s="5"/>
      <c r="DR380" s="5"/>
      <c r="DS380" s="5"/>
      <c r="DT380" s="5"/>
      <c r="DU380" s="5"/>
      <c r="DV380" s="5"/>
      <c r="DW380" s="5"/>
      <c r="DX380" s="5"/>
      <c r="DY380" s="5"/>
      <c r="DZ380" s="5"/>
      <c r="EA380" s="5"/>
      <c r="EB380" s="5"/>
      <c r="EC380" s="5"/>
      <c r="ED380" s="5"/>
      <c r="EE380" s="5"/>
      <c r="EF380" s="5"/>
      <c r="EG380" s="5"/>
      <c r="EH380" s="5"/>
      <c r="EI380" s="5"/>
      <c r="EJ380" s="5"/>
      <c r="EK380" s="5"/>
      <c r="EL380" s="5"/>
      <c r="EM380" s="5"/>
      <c r="EN380" s="5"/>
      <c r="EO380" s="5"/>
      <c r="EP380" s="5"/>
      <c r="EQ380" s="5"/>
      <c r="ER380" s="5"/>
      <c r="ES380" s="5"/>
      <c r="ET380" s="5"/>
      <c r="EU380" s="5"/>
      <c r="EV380" s="5"/>
      <c r="EW380" s="5"/>
      <c r="EX380" s="5"/>
      <c r="EY380" s="5"/>
      <c r="EZ380" s="5"/>
      <c r="FA380" s="5"/>
      <c r="FB380" s="5"/>
      <c r="FC380" s="5"/>
      <c r="FD380" s="5"/>
      <c r="FE380" s="5"/>
      <c r="FF380" s="5"/>
      <c r="FG380" s="5"/>
      <c r="FH380" s="5"/>
      <c r="FI380" s="5"/>
      <c r="FJ380" s="5"/>
      <c r="FK380" s="5"/>
      <c r="FL380" s="5"/>
      <c r="FM380" s="5"/>
      <c r="FN380" s="5"/>
      <c r="FO380" s="5"/>
      <c r="FP380" s="5"/>
      <c r="FQ380" s="5"/>
      <c r="FR380" s="5"/>
      <c r="FS380" s="5"/>
      <c r="FT380" s="5"/>
      <c r="FU380" s="5"/>
      <c r="FV380" s="5"/>
      <c r="FW380" s="5"/>
      <c r="FX380" s="5"/>
      <c r="FY380" s="5"/>
      <c r="FZ380" s="5"/>
      <c r="GA380" s="5"/>
      <c r="GB380" s="5"/>
      <c r="GC380" s="5"/>
      <c r="GD380" s="5"/>
      <c r="GE380" s="5"/>
      <c r="GF380" s="5"/>
      <c r="GG380" s="5"/>
      <c r="GH380" s="5"/>
      <c r="GI380" s="5"/>
      <c r="GJ380" s="5"/>
      <c r="GK380" s="5"/>
      <c r="GL380" s="5"/>
      <c r="GM380" s="5"/>
      <c r="GN380" s="5"/>
      <c r="GO380" s="5"/>
      <c r="GP380" s="5"/>
      <c r="GQ380" s="5"/>
      <c r="GR380" s="5"/>
      <c r="GS380" s="5"/>
      <c r="GT380" s="5"/>
      <c r="GU380" s="5"/>
      <c r="GV380" s="5"/>
      <c r="GW380" s="5"/>
      <c r="GX380" s="5"/>
      <c r="GY380" s="5"/>
      <c r="GZ380" s="5"/>
      <c r="HA380" s="5"/>
      <c r="HB380" s="5"/>
      <c r="HC380" s="5"/>
      <c r="HD380" s="5"/>
      <c r="HE380" s="5"/>
      <c r="HF380" s="5"/>
      <c r="HG380" s="5"/>
      <c r="HH380" s="5"/>
      <c r="HI380" s="5"/>
      <c r="HJ380" s="5"/>
      <c r="HK380" s="5"/>
      <c r="HL380" s="5"/>
      <c r="HM380" s="5"/>
      <c r="HN380" s="5"/>
      <c r="HO380" s="5"/>
      <c r="HP380" s="5"/>
      <c r="HQ380" s="5"/>
      <c r="HR380" s="5"/>
      <c r="HS380" s="5"/>
      <c r="HT380" s="5"/>
      <c r="HU380" s="5"/>
      <c r="HV380" s="5"/>
      <c r="HW380" s="5"/>
      <c r="HX380" s="5"/>
      <c r="HY380" s="5"/>
      <c r="HZ380" s="5"/>
      <c r="IA380" s="5"/>
      <c r="IB380" s="5"/>
      <c r="IC380" s="5"/>
      <c r="ID380" s="5"/>
      <c r="IE380" s="5"/>
      <c r="IF380" s="5"/>
      <c r="IG380" s="5"/>
      <c r="IH380" s="5"/>
      <c r="II380" s="5"/>
      <c r="IJ380" s="5"/>
      <c r="IK380" s="5"/>
      <c r="IL380" s="5"/>
      <c r="IM380" s="5"/>
      <c r="IN380" s="5"/>
      <c r="IO380" s="5"/>
      <c r="IP380" s="5"/>
      <c r="IQ380" s="5"/>
      <c r="IR380" s="5"/>
      <c r="IS380" s="5"/>
      <c r="IT380" s="5"/>
      <c r="IU380" s="5"/>
      <c r="IV380" s="5"/>
      <c r="IW380" s="5"/>
      <c r="IX380" s="5"/>
      <c r="IY380" s="5"/>
      <c r="IZ380" s="5"/>
      <c r="JA380" s="5"/>
      <c r="JB380" s="5"/>
      <c r="JC380" s="5"/>
      <c r="JD380" s="5"/>
      <c r="JE380" s="5"/>
      <c r="JF380" s="5"/>
      <c r="JG380" s="5"/>
      <c r="JH380" s="5"/>
      <c r="JI380" s="5"/>
      <c r="JJ380" s="5"/>
      <c r="JK380" s="5"/>
      <c r="JL380" s="5"/>
      <c r="JM380" s="5"/>
      <c r="JN380" s="5"/>
      <c r="JO380" s="5"/>
      <c r="JP380" s="5"/>
      <c r="JQ380" s="5"/>
      <c r="JR380" s="5"/>
      <c r="JS380" s="5"/>
      <c r="JT380" s="5"/>
      <c r="JU380" s="5"/>
      <c r="JV380" s="5"/>
      <c r="JW380" s="5"/>
      <c r="JX380" s="5"/>
      <c r="JY380" s="5"/>
      <c r="JZ380" s="5"/>
      <c r="KA380" s="5"/>
      <c r="KB380" s="5"/>
      <c r="KC380" s="5"/>
      <c r="KD380" s="5"/>
      <c r="KE380" s="5"/>
      <c r="KF380" s="5"/>
      <c r="KG380" s="5"/>
      <c r="KH380" s="5"/>
      <c r="KI380" s="5"/>
      <c r="KJ380" s="5"/>
      <c r="KK380" s="5"/>
      <c r="KL380" s="5"/>
      <c r="KM380" s="5"/>
      <c r="KN380" s="5"/>
      <c r="KO380" s="5"/>
      <c r="KP380" s="5"/>
      <c r="KQ380" s="5"/>
      <c r="KR380" s="5"/>
      <c r="KS380" s="5"/>
      <c r="KT380" s="5"/>
      <c r="KU380" s="5"/>
      <c r="KV380" s="5"/>
      <c r="KW380" s="5"/>
      <c r="KX380" s="5"/>
      <c r="KY380" s="5"/>
      <c r="KZ380" s="5"/>
      <c r="LA380" s="5"/>
      <c r="LB380" s="5"/>
      <c r="LC380" s="5"/>
      <c r="LD380" s="5"/>
      <c r="LE380" s="5"/>
      <c r="LF380" s="5"/>
      <c r="LG380" s="5"/>
      <c r="LH380" s="5"/>
      <c r="LI380" s="5"/>
      <c r="LJ380" s="5"/>
      <c r="LK380" s="5"/>
      <c r="LL380" s="5"/>
      <c r="LM380" s="5"/>
      <c r="LN380" s="5"/>
      <c r="LO380" s="5"/>
      <c r="LP380" s="5"/>
      <c r="LQ380" s="5"/>
      <c r="LR380" s="5"/>
      <c r="LS380" s="5"/>
      <c r="LT380" s="5"/>
      <c r="LU380" s="5"/>
      <c r="LV380" s="5"/>
      <c r="LW380" s="5"/>
      <c r="LX380" s="5"/>
      <c r="LY380" s="5"/>
      <c r="LZ380" s="5"/>
      <c r="MA380" s="5"/>
      <c r="MB380" s="5"/>
      <c r="MC380" s="5"/>
      <c r="MD380" s="5"/>
      <c r="ME380" s="5"/>
      <c r="MF380" s="5"/>
      <c r="MG380" s="5"/>
      <c r="MH380" s="5"/>
      <c r="MI380" s="5"/>
      <c r="MJ380" s="5"/>
      <c r="MK380" s="5"/>
      <c r="ML380" s="5"/>
      <c r="MM380" s="5"/>
      <c r="MN380" s="5"/>
      <c r="MO380" s="5"/>
      <c r="MP380" s="5"/>
      <c r="MQ380" s="5"/>
      <c r="MR380" s="5"/>
      <c r="MS380" s="5"/>
      <c r="MT380" s="5"/>
      <c r="MU380" s="5"/>
      <c r="MV380" s="5"/>
      <c r="MW380" s="5"/>
      <c r="MX380" s="5"/>
      <c r="MY380" s="5"/>
      <c r="MZ380" s="5"/>
      <c r="NA380" s="5"/>
      <c r="NB380" s="5"/>
      <c r="NC380" s="5"/>
      <c r="ND380" s="5"/>
      <c r="NE380" s="5"/>
      <c r="NF380" s="5"/>
      <c r="NG380" s="5"/>
      <c r="NH380" s="5"/>
      <c r="NI380" s="5"/>
      <c r="NJ380" s="5"/>
      <c r="NK380" s="5"/>
      <c r="NL380" s="5"/>
      <c r="NM380" s="5"/>
      <c r="NN380" s="5"/>
      <c r="NO380" s="5"/>
      <c r="NP380" s="5"/>
      <c r="NQ380" s="5"/>
      <c r="NR380" s="5"/>
      <c r="NS380" s="5"/>
      <c r="NT380" s="5"/>
      <c r="NU380" s="5"/>
      <c r="NV380" s="5"/>
      <c r="NW380" s="5"/>
      <c r="NX380" s="5"/>
      <c r="NY380" s="5"/>
      <c r="NZ380" s="5"/>
      <c r="OA380" s="5"/>
      <c r="OB380" s="5"/>
      <c r="OC380" s="5"/>
      <c r="OD380" s="5"/>
      <c r="OE380" s="5"/>
      <c r="OF380" s="5"/>
      <c r="OG380" s="5"/>
      <c r="OH380" s="5"/>
      <c r="OI380" s="5"/>
      <c r="OJ380" s="5"/>
      <c r="OK380" s="5"/>
      <c r="OL380" s="5"/>
      <c r="OM380" s="5"/>
      <c r="ON380" s="5"/>
      <c r="OO380" s="5"/>
      <c r="OP380" s="5"/>
      <c r="OQ380" s="5"/>
      <c r="OR380" s="5"/>
      <c r="OS380" s="5"/>
      <c r="OT380" s="5"/>
      <c r="OU380" s="5"/>
      <c r="OV380" s="5"/>
      <c r="OW380" s="5"/>
      <c r="OX380" s="5"/>
      <c r="OY380" s="5"/>
      <c r="OZ380" s="5"/>
      <c r="PA380" s="5"/>
      <c r="PB380" s="5"/>
      <c r="PC380" s="5"/>
      <c r="PD380" s="5"/>
      <c r="PE380" s="5"/>
      <c r="PF380" s="5"/>
      <c r="PG380" s="5"/>
      <c r="PH380" s="5"/>
      <c r="PI380" s="5"/>
      <c r="PJ380" s="5"/>
      <c r="PK380" s="5"/>
      <c r="PL380" s="5"/>
      <c r="PM380" s="5"/>
      <c r="PN380" s="5"/>
      <c r="PO380" s="5"/>
      <c r="PP380" s="5"/>
      <c r="PQ380" s="5"/>
      <c r="PR380" s="5"/>
      <c r="PS380" s="5"/>
      <c r="PT380" s="5"/>
      <c r="PU380" s="5"/>
      <c r="PV380" s="5"/>
      <c r="PW380" s="5"/>
      <c r="PX380" s="5"/>
      <c r="PY380" s="5"/>
      <c r="PZ380" s="5"/>
      <c r="QA380" s="5"/>
      <c r="QB380" s="5"/>
      <c r="QC380" s="5"/>
      <c r="QD380" s="5"/>
      <c r="QE380" s="5"/>
      <c r="QF380" s="5"/>
      <c r="QG380" s="5"/>
      <c r="QH380" s="5"/>
      <c r="QI380" s="5"/>
      <c r="QJ380" s="5"/>
      <c r="QK380" s="5"/>
      <c r="QL380" s="5"/>
      <c r="QM380" s="5"/>
      <c r="QN380" s="5"/>
      <c r="QO380" s="5"/>
      <c r="QP380" s="5"/>
      <c r="QQ380" s="5"/>
      <c r="QR380" s="5"/>
      <c r="QS380" s="5"/>
      <c r="QT380" s="5"/>
      <c r="QU380" s="5"/>
      <c r="QV380" s="5"/>
      <c r="QW380" s="5"/>
      <c r="QX380" s="5"/>
      <c r="QY380" s="5"/>
      <c r="QZ380" s="5"/>
      <c r="RA380" s="5"/>
      <c r="RB380" s="5"/>
      <c r="RC380" s="5"/>
      <c r="RD380" s="5"/>
      <c r="RE380" s="5"/>
      <c r="RF380" s="5"/>
      <c r="RG380" s="5"/>
      <c r="RH380" s="5"/>
      <c r="RI380" s="5"/>
      <c r="RJ380" s="5"/>
      <c r="RK380" s="5"/>
      <c r="RL380" s="5"/>
      <c r="RM380" s="5"/>
      <c r="RN380" s="5"/>
      <c r="RO380" s="5"/>
      <c r="RP380" s="5"/>
      <c r="RQ380" s="5"/>
      <c r="RR380" s="5"/>
      <c r="RS380" s="5"/>
      <c r="RT380" s="5"/>
      <c r="RU380" s="5"/>
      <c r="RV380" s="5"/>
      <c r="RW380" s="5"/>
      <c r="RX380" s="5"/>
      <c r="RY380" s="5"/>
      <c r="RZ380" s="5"/>
      <c r="SA380" s="5"/>
      <c r="SB380" s="5"/>
      <c r="SC380" s="5"/>
      <c r="SD380" s="5"/>
      <c r="SE380" s="5"/>
      <c r="SF380" s="5"/>
      <c r="SG380" s="5"/>
      <c r="SH380" s="5"/>
      <c r="SI380" s="5"/>
      <c r="SJ380" s="5"/>
      <c r="SK380" s="5"/>
      <c r="SL380" s="5"/>
      <c r="SM380" s="5"/>
      <c r="SN380" s="5"/>
      <c r="SO380" s="5"/>
      <c r="SP380" s="5"/>
      <c r="SQ380" s="5"/>
      <c r="SR380" s="5"/>
      <c r="SS380" s="5"/>
      <c r="ST380" s="5"/>
      <c r="SU380" s="5"/>
      <c r="SV380" s="5"/>
      <c r="SW380" s="5"/>
      <c r="SX380" s="5"/>
      <c r="SY380" s="5"/>
      <c r="SZ380" s="5"/>
      <c r="TA380" s="5"/>
      <c r="TB380" s="5"/>
    </row>
    <row r="381" spans="6:522" s="1" customFormat="1"/>
    <row r="382" spans="6:522" s="1" customFormat="1"/>
    <row r="383" spans="6:522" s="1" customFormat="1">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c r="CW383" s="5"/>
      <c r="CX383" s="5"/>
      <c r="CY383" s="5"/>
      <c r="CZ383" s="5"/>
      <c r="DA383" s="5"/>
      <c r="DB383" s="5"/>
      <c r="DC383" s="5"/>
      <c r="DD383" s="5"/>
      <c r="DE383" s="5"/>
      <c r="DF383" s="5"/>
      <c r="DG383" s="5"/>
      <c r="DH383" s="5"/>
      <c r="DI383" s="5"/>
      <c r="DJ383" s="5"/>
      <c r="DK383" s="5"/>
      <c r="DL383" s="5"/>
      <c r="DM383" s="5"/>
      <c r="DN383" s="5"/>
      <c r="DO383" s="5"/>
      <c r="DP383" s="5"/>
      <c r="DQ383" s="5"/>
      <c r="DR383" s="5"/>
      <c r="DS383" s="5"/>
      <c r="DT383" s="5"/>
      <c r="DU383" s="5"/>
      <c r="DV383" s="5"/>
      <c r="DW383" s="5"/>
      <c r="DX383" s="5"/>
      <c r="DY383" s="5"/>
      <c r="DZ383" s="5"/>
      <c r="EA383" s="5"/>
      <c r="EB383" s="5"/>
      <c r="EC383" s="5"/>
      <c r="ED383" s="5"/>
      <c r="EE383" s="5"/>
      <c r="EF383" s="5"/>
      <c r="EG383" s="5"/>
      <c r="EH383" s="5"/>
      <c r="EI383" s="5"/>
      <c r="EJ383" s="5"/>
      <c r="EK383" s="5"/>
      <c r="EL383" s="5"/>
      <c r="EM383" s="5"/>
      <c r="EN383" s="5"/>
      <c r="EO383" s="5"/>
      <c r="EP383" s="5"/>
      <c r="EQ383" s="5"/>
      <c r="ER383" s="5"/>
      <c r="ES383" s="5"/>
      <c r="ET383" s="5"/>
      <c r="EU383" s="5"/>
      <c r="EV383" s="5"/>
      <c r="EW383" s="5"/>
      <c r="EX383" s="5"/>
      <c r="EY383" s="5"/>
      <c r="EZ383" s="5"/>
      <c r="FA383" s="5"/>
      <c r="FB383" s="5"/>
      <c r="FC383" s="5"/>
      <c r="FD383" s="5"/>
      <c r="FE383" s="5"/>
      <c r="FF383" s="5"/>
      <c r="FG383" s="5"/>
      <c r="FH383" s="5"/>
      <c r="FI383" s="5"/>
      <c r="FJ383" s="5"/>
      <c r="FK383" s="5"/>
      <c r="FL383" s="5"/>
      <c r="FM383" s="5"/>
      <c r="FN383" s="5"/>
      <c r="FO383" s="5"/>
      <c r="FP383" s="5"/>
      <c r="FQ383" s="5"/>
      <c r="FR383" s="5"/>
      <c r="FS383" s="5"/>
      <c r="FT383" s="5"/>
      <c r="FU383" s="5"/>
      <c r="FV383" s="5"/>
      <c r="FW383" s="5"/>
      <c r="FX383" s="5"/>
      <c r="FY383" s="5"/>
      <c r="FZ383" s="5"/>
      <c r="GA383" s="5"/>
      <c r="GB383" s="5"/>
      <c r="GC383" s="5"/>
      <c r="GD383" s="5"/>
      <c r="GE383" s="5"/>
      <c r="GF383" s="5"/>
      <c r="GG383" s="5"/>
      <c r="GH383" s="5"/>
      <c r="GI383" s="5"/>
      <c r="GJ383" s="5"/>
      <c r="GK383" s="5"/>
      <c r="GL383" s="5"/>
      <c r="GM383" s="5"/>
      <c r="GN383" s="5"/>
      <c r="GO383" s="5"/>
      <c r="GP383" s="5"/>
      <c r="GQ383" s="5"/>
      <c r="GR383" s="5"/>
      <c r="GS383" s="5"/>
      <c r="GT383" s="5"/>
      <c r="GU383" s="5"/>
      <c r="GV383" s="5"/>
      <c r="GW383" s="5"/>
      <c r="GX383" s="5"/>
      <c r="GY383" s="5"/>
      <c r="GZ383" s="5"/>
      <c r="HA383" s="5"/>
      <c r="HB383" s="5"/>
      <c r="HC383" s="5"/>
      <c r="HD383" s="5"/>
      <c r="HE383" s="5"/>
      <c r="HF383" s="5"/>
      <c r="HG383" s="5"/>
      <c r="HH383" s="5"/>
      <c r="HI383" s="5"/>
      <c r="HJ383" s="5"/>
      <c r="HK383" s="5"/>
      <c r="HL383" s="5"/>
      <c r="HM383" s="5"/>
      <c r="HN383" s="5"/>
      <c r="HO383" s="5"/>
      <c r="HP383" s="5"/>
      <c r="HQ383" s="5"/>
      <c r="HR383" s="5"/>
      <c r="HS383" s="5"/>
      <c r="HT383" s="5"/>
      <c r="HU383" s="5"/>
      <c r="HV383" s="5"/>
      <c r="HW383" s="5"/>
      <c r="HX383" s="5"/>
      <c r="HY383" s="5"/>
      <c r="HZ383" s="5"/>
      <c r="IA383" s="5"/>
      <c r="IB383" s="5"/>
      <c r="IC383" s="5"/>
      <c r="ID383" s="5"/>
      <c r="IE383" s="5"/>
      <c r="IF383" s="5"/>
      <c r="IG383" s="5"/>
      <c r="IH383" s="5"/>
      <c r="II383" s="5"/>
      <c r="IJ383" s="5"/>
      <c r="IK383" s="5"/>
      <c r="IL383" s="5"/>
      <c r="IM383" s="5"/>
      <c r="IN383" s="5"/>
      <c r="IO383" s="5"/>
      <c r="IP383" s="5"/>
      <c r="IQ383" s="5"/>
      <c r="IR383" s="5"/>
      <c r="IS383" s="5"/>
      <c r="IT383" s="5"/>
      <c r="IU383" s="5"/>
      <c r="IV383" s="5"/>
      <c r="IW383" s="5"/>
      <c r="IX383" s="5"/>
      <c r="IY383" s="5"/>
      <c r="IZ383" s="5"/>
      <c r="JA383" s="5"/>
      <c r="JB383" s="5"/>
      <c r="JC383" s="5"/>
      <c r="JD383" s="5"/>
      <c r="JE383" s="5"/>
      <c r="JF383" s="5"/>
      <c r="JG383" s="5"/>
      <c r="JH383" s="5"/>
      <c r="JI383" s="5"/>
      <c r="JJ383" s="5"/>
      <c r="JK383" s="5"/>
      <c r="JL383" s="5"/>
      <c r="JM383" s="5"/>
      <c r="JN383" s="5"/>
      <c r="JO383" s="5"/>
      <c r="JP383" s="5"/>
      <c r="JQ383" s="5"/>
      <c r="JR383" s="5"/>
      <c r="JS383" s="5"/>
      <c r="JT383" s="5"/>
      <c r="JU383" s="5"/>
      <c r="JV383" s="5"/>
      <c r="JW383" s="5"/>
      <c r="JX383" s="5"/>
      <c r="JY383" s="5"/>
      <c r="JZ383" s="5"/>
      <c r="KA383" s="5"/>
      <c r="KB383" s="5"/>
      <c r="KC383" s="5"/>
      <c r="KD383" s="5"/>
      <c r="KE383" s="5"/>
      <c r="KF383" s="5"/>
      <c r="KG383" s="5"/>
      <c r="KH383" s="5"/>
      <c r="KI383" s="5"/>
      <c r="KJ383" s="5"/>
      <c r="KK383" s="5"/>
      <c r="KL383" s="5"/>
      <c r="KM383" s="5"/>
      <c r="KN383" s="5"/>
      <c r="KO383" s="5"/>
      <c r="KP383" s="5"/>
      <c r="KQ383" s="5"/>
      <c r="KR383" s="5"/>
      <c r="KS383" s="5"/>
      <c r="KT383" s="5"/>
      <c r="KU383" s="5"/>
      <c r="KV383" s="5"/>
      <c r="KW383" s="5"/>
      <c r="KX383" s="5"/>
      <c r="KY383" s="5"/>
      <c r="KZ383" s="5"/>
      <c r="LA383" s="5"/>
      <c r="LB383" s="5"/>
      <c r="LC383" s="5"/>
      <c r="LD383" s="5"/>
      <c r="LE383" s="5"/>
      <c r="LF383" s="5"/>
      <c r="LG383" s="5"/>
      <c r="LH383" s="5"/>
      <c r="LI383" s="5"/>
      <c r="LJ383" s="5"/>
      <c r="LK383" s="5"/>
      <c r="LL383" s="5"/>
      <c r="LM383" s="5"/>
      <c r="LN383" s="5"/>
      <c r="LO383" s="5"/>
      <c r="LP383" s="5"/>
      <c r="LQ383" s="5"/>
      <c r="LR383" s="5"/>
      <c r="LS383" s="5"/>
      <c r="LT383" s="5"/>
      <c r="LU383" s="5"/>
      <c r="LV383" s="5"/>
      <c r="LW383" s="5"/>
      <c r="LX383" s="5"/>
      <c r="LY383" s="5"/>
      <c r="LZ383" s="5"/>
      <c r="MA383" s="5"/>
      <c r="MB383" s="5"/>
      <c r="MC383" s="5"/>
      <c r="MD383" s="5"/>
      <c r="ME383" s="5"/>
      <c r="MF383" s="5"/>
      <c r="MG383" s="5"/>
      <c r="MH383" s="5"/>
      <c r="MI383" s="5"/>
      <c r="MJ383" s="5"/>
      <c r="MK383" s="5"/>
      <c r="ML383" s="5"/>
      <c r="MM383" s="5"/>
      <c r="MN383" s="5"/>
      <c r="MO383" s="5"/>
      <c r="MP383" s="5"/>
      <c r="MQ383" s="5"/>
      <c r="MR383" s="5"/>
      <c r="MS383" s="5"/>
      <c r="MT383" s="5"/>
      <c r="MU383" s="5"/>
      <c r="MV383" s="5"/>
      <c r="MW383" s="5"/>
      <c r="MX383" s="5"/>
      <c r="MY383" s="5"/>
      <c r="MZ383" s="5"/>
      <c r="NA383" s="5"/>
      <c r="NB383" s="5"/>
      <c r="NC383" s="5"/>
      <c r="ND383" s="5"/>
      <c r="NE383" s="5"/>
      <c r="NF383" s="5"/>
      <c r="NG383" s="5"/>
      <c r="NH383" s="5"/>
      <c r="NI383" s="5"/>
      <c r="NJ383" s="5"/>
      <c r="NK383" s="5"/>
      <c r="NL383" s="5"/>
      <c r="NM383" s="5"/>
      <c r="NN383" s="5"/>
      <c r="NO383" s="5"/>
      <c r="NP383" s="5"/>
      <c r="NQ383" s="5"/>
      <c r="NR383" s="5"/>
      <c r="NS383" s="5"/>
      <c r="NT383" s="5"/>
      <c r="NU383" s="5"/>
      <c r="NV383" s="5"/>
      <c r="NW383" s="5"/>
      <c r="NX383" s="5"/>
      <c r="NY383" s="5"/>
      <c r="NZ383" s="5"/>
      <c r="OA383" s="5"/>
      <c r="OB383" s="5"/>
      <c r="OC383" s="5"/>
      <c r="OD383" s="5"/>
      <c r="OE383" s="5"/>
      <c r="OF383" s="5"/>
      <c r="OG383" s="5"/>
      <c r="OH383" s="5"/>
      <c r="OI383" s="5"/>
      <c r="OJ383" s="5"/>
      <c r="OK383" s="5"/>
      <c r="OL383" s="5"/>
      <c r="OM383" s="5"/>
      <c r="ON383" s="5"/>
      <c r="OO383" s="5"/>
      <c r="OP383" s="5"/>
      <c r="OQ383" s="5"/>
      <c r="OR383" s="5"/>
      <c r="OS383" s="5"/>
      <c r="OT383" s="5"/>
      <c r="OU383" s="5"/>
      <c r="OV383" s="5"/>
      <c r="OW383" s="5"/>
      <c r="OX383" s="5"/>
      <c r="OY383" s="5"/>
      <c r="OZ383" s="5"/>
      <c r="PA383" s="5"/>
      <c r="PB383" s="5"/>
      <c r="PC383" s="5"/>
      <c r="PD383" s="5"/>
      <c r="PE383" s="5"/>
      <c r="PF383" s="5"/>
      <c r="PG383" s="5"/>
      <c r="PH383" s="5"/>
      <c r="PI383" s="5"/>
      <c r="PJ383" s="5"/>
      <c r="PK383" s="5"/>
      <c r="PL383" s="5"/>
      <c r="PM383" s="5"/>
      <c r="PN383" s="5"/>
      <c r="PO383" s="5"/>
      <c r="PP383" s="5"/>
      <c r="PQ383" s="5"/>
      <c r="PR383" s="5"/>
      <c r="PS383" s="5"/>
      <c r="PT383" s="5"/>
      <c r="PU383" s="5"/>
      <c r="PV383" s="5"/>
      <c r="PW383" s="5"/>
      <c r="PX383" s="5"/>
      <c r="PY383" s="5"/>
      <c r="PZ383" s="5"/>
      <c r="QA383" s="5"/>
      <c r="QB383" s="5"/>
      <c r="QC383" s="5"/>
      <c r="QD383" s="5"/>
      <c r="QE383" s="5"/>
      <c r="QF383" s="5"/>
      <c r="QG383" s="5"/>
      <c r="QH383" s="5"/>
      <c r="QI383" s="5"/>
      <c r="QJ383" s="5"/>
      <c r="QK383" s="5"/>
      <c r="QL383" s="5"/>
      <c r="QM383" s="5"/>
      <c r="QN383" s="5"/>
      <c r="QO383" s="5"/>
      <c r="QP383" s="5"/>
      <c r="QQ383" s="5"/>
      <c r="QR383" s="5"/>
      <c r="QS383" s="5"/>
      <c r="QT383" s="5"/>
      <c r="QU383" s="5"/>
      <c r="QV383" s="5"/>
      <c r="QW383" s="5"/>
      <c r="QX383" s="5"/>
      <c r="QY383" s="5"/>
      <c r="QZ383" s="5"/>
      <c r="RA383" s="5"/>
      <c r="RB383" s="5"/>
      <c r="RC383" s="5"/>
      <c r="RD383" s="5"/>
      <c r="RE383" s="5"/>
      <c r="RF383" s="5"/>
      <c r="RG383" s="5"/>
      <c r="RH383" s="5"/>
      <c r="RI383" s="5"/>
      <c r="RJ383" s="5"/>
      <c r="RK383" s="5"/>
      <c r="RL383" s="5"/>
      <c r="RM383" s="5"/>
      <c r="RN383" s="5"/>
      <c r="RO383" s="5"/>
      <c r="RP383" s="5"/>
      <c r="RQ383" s="5"/>
      <c r="RR383" s="5"/>
      <c r="RS383" s="5"/>
      <c r="RT383" s="5"/>
      <c r="RU383" s="5"/>
      <c r="RV383" s="5"/>
      <c r="RW383" s="5"/>
      <c r="RX383" s="5"/>
      <c r="RY383" s="5"/>
      <c r="RZ383" s="5"/>
      <c r="SA383" s="5"/>
      <c r="SB383" s="5"/>
      <c r="SC383" s="5"/>
      <c r="SD383" s="5"/>
      <c r="SE383" s="5"/>
      <c r="SF383" s="5"/>
      <c r="SG383" s="5"/>
      <c r="SH383" s="5"/>
      <c r="SI383" s="5"/>
      <c r="SJ383" s="5"/>
      <c r="SK383" s="5"/>
      <c r="SL383" s="5"/>
      <c r="SM383" s="5"/>
      <c r="SN383" s="5"/>
      <c r="SO383" s="5"/>
      <c r="SP383" s="5"/>
      <c r="SQ383" s="5"/>
      <c r="SR383" s="5"/>
      <c r="SS383" s="5"/>
      <c r="ST383" s="5"/>
      <c r="SU383" s="5"/>
      <c r="SV383" s="5"/>
      <c r="SW383" s="5"/>
      <c r="SX383" s="5"/>
      <c r="SY383" s="5"/>
      <c r="SZ383" s="5"/>
      <c r="TA383" s="5"/>
      <c r="TB383" s="5"/>
    </row>
    <row r="384" spans="6:522" s="1" customFormat="1"/>
    <row r="385" spans="6:522" s="1" customFormat="1">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c r="CW385" s="5"/>
      <c r="CX385" s="5"/>
      <c r="CY385" s="5"/>
      <c r="CZ385" s="5"/>
      <c r="DA385" s="5"/>
      <c r="DB385" s="5"/>
      <c r="DC385" s="5"/>
      <c r="DD385" s="5"/>
      <c r="DE385" s="5"/>
      <c r="DF385" s="5"/>
      <c r="DG385" s="5"/>
      <c r="DH385" s="5"/>
      <c r="DI385" s="5"/>
      <c r="DJ385" s="5"/>
      <c r="DK385" s="5"/>
      <c r="DL385" s="5"/>
      <c r="DM385" s="5"/>
      <c r="DN385" s="5"/>
      <c r="DO385" s="5"/>
      <c r="DP385" s="5"/>
      <c r="DQ385" s="5"/>
      <c r="DR385" s="5"/>
      <c r="DS385" s="5"/>
      <c r="DT385" s="5"/>
      <c r="DU385" s="5"/>
      <c r="DV385" s="5"/>
      <c r="DW385" s="5"/>
      <c r="DX385" s="5"/>
      <c r="DY385" s="5"/>
      <c r="DZ385" s="5"/>
      <c r="EA385" s="5"/>
      <c r="EB385" s="5"/>
      <c r="EC385" s="5"/>
      <c r="ED385" s="5"/>
      <c r="EE385" s="5"/>
      <c r="EF385" s="5"/>
      <c r="EG385" s="5"/>
      <c r="EH385" s="5"/>
      <c r="EI385" s="5"/>
      <c r="EJ385" s="5"/>
      <c r="EK385" s="5"/>
      <c r="EL385" s="5"/>
      <c r="EM385" s="5"/>
      <c r="EN385" s="5"/>
      <c r="EO385" s="5"/>
      <c r="EP385" s="5"/>
      <c r="EQ385" s="5"/>
      <c r="ER385" s="5"/>
      <c r="ES385" s="5"/>
      <c r="ET385" s="5"/>
      <c r="EU385" s="5"/>
      <c r="EV385" s="5"/>
      <c r="EW385" s="5"/>
      <c r="EX385" s="5"/>
      <c r="EY385" s="5"/>
      <c r="EZ385" s="5"/>
      <c r="FA385" s="5"/>
      <c r="FB385" s="5"/>
      <c r="FC385" s="5"/>
      <c r="FD385" s="5"/>
      <c r="FE385" s="5"/>
      <c r="FF385" s="5"/>
      <c r="FG385" s="5"/>
      <c r="FH385" s="5"/>
      <c r="FI385" s="5"/>
      <c r="FJ385" s="5"/>
      <c r="FK385" s="5"/>
      <c r="FL385" s="5"/>
      <c r="FM385" s="5"/>
      <c r="FN385" s="5"/>
      <c r="FO385" s="5"/>
      <c r="FP385" s="5"/>
      <c r="FQ385" s="5"/>
      <c r="FR385" s="5"/>
      <c r="FS385" s="5"/>
      <c r="FT385" s="5"/>
      <c r="FU385" s="5"/>
      <c r="FV385" s="5"/>
      <c r="FW385" s="5"/>
      <c r="FX385" s="5"/>
      <c r="FY385" s="5"/>
      <c r="FZ385" s="5"/>
      <c r="GA385" s="5"/>
      <c r="GB385" s="5"/>
      <c r="GC385" s="5"/>
      <c r="GD385" s="5"/>
      <c r="GE385" s="5"/>
      <c r="GF385" s="5"/>
      <c r="GG385" s="5"/>
      <c r="GH385" s="5"/>
      <c r="GI385" s="5"/>
      <c r="GJ385" s="5"/>
      <c r="GK385" s="5"/>
      <c r="GL385" s="5"/>
      <c r="GM385" s="5"/>
      <c r="GN385" s="5"/>
      <c r="GO385" s="5"/>
      <c r="GP385" s="5"/>
      <c r="GQ385" s="5"/>
      <c r="GR385" s="5"/>
      <c r="GS385" s="5"/>
      <c r="GT385" s="5"/>
      <c r="GU385" s="5"/>
      <c r="GV385" s="5"/>
      <c r="GW385" s="5"/>
      <c r="GX385" s="5"/>
      <c r="GY385" s="5"/>
      <c r="GZ385" s="5"/>
      <c r="HA385" s="5"/>
      <c r="HB385" s="5"/>
      <c r="HC385" s="5"/>
      <c r="HD385" s="5"/>
      <c r="HE385" s="5"/>
      <c r="HF385" s="5"/>
      <c r="HG385" s="5"/>
      <c r="HH385" s="5"/>
      <c r="HI385" s="5"/>
      <c r="HJ385" s="5"/>
      <c r="HK385" s="5"/>
      <c r="HL385" s="5"/>
      <c r="HM385" s="5"/>
      <c r="HN385" s="5"/>
      <c r="HO385" s="5"/>
      <c r="HP385" s="5"/>
      <c r="HQ385" s="5"/>
      <c r="HR385" s="5"/>
      <c r="HS385" s="5"/>
      <c r="HT385" s="5"/>
      <c r="HU385" s="5"/>
      <c r="HV385" s="5"/>
      <c r="HW385" s="5"/>
      <c r="HX385" s="5"/>
      <c r="HY385" s="5"/>
      <c r="HZ385" s="5"/>
      <c r="IA385" s="5"/>
      <c r="IB385" s="5"/>
      <c r="IC385" s="5"/>
      <c r="ID385" s="5"/>
      <c r="IE385" s="5"/>
      <c r="IF385" s="5"/>
      <c r="IG385" s="5"/>
      <c r="IH385" s="5"/>
      <c r="II385" s="5"/>
      <c r="IJ385" s="5"/>
      <c r="IK385" s="5"/>
      <c r="IL385" s="5"/>
      <c r="IM385" s="5"/>
      <c r="IN385" s="5"/>
      <c r="IO385" s="5"/>
      <c r="IP385" s="5"/>
      <c r="IQ385" s="5"/>
      <c r="IR385" s="5"/>
      <c r="IS385" s="5"/>
      <c r="IT385" s="5"/>
      <c r="IU385" s="5"/>
      <c r="IV385" s="5"/>
      <c r="IW385" s="5"/>
      <c r="IX385" s="5"/>
      <c r="IY385" s="5"/>
      <c r="IZ385" s="5"/>
      <c r="JA385" s="5"/>
      <c r="JB385" s="5"/>
      <c r="JC385" s="5"/>
      <c r="JD385" s="5"/>
      <c r="JE385" s="5"/>
      <c r="JF385" s="5"/>
      <c r="JG385" s="5"/>
      <c r="JH385" s="5"/>
      <c r="JI385" s="5"/>
      <c r="JJ385" s="5"/>
      <c r="JK385" s="5"/>
      <c r="JL385" s="5"/>
      <c r="JM385" s="5"/>
      <c r="JN385" s="5"/>
      <c r="JO385" s="5"/>
      <c r="JP385" s="5"/>
      <c r="JQ385" s="5"/>
      <c r="JR385" s="5"/>
      <c r="JS385" s="5"/>
      <c r="JT385" s="5"/>
      <c r="JU385" s="5"/>
      <c r="JV385" s="5"/>
      <c r="JW385" s="5"/>
      <c r="JX385" s="5"/>
      <c r="JY385" s="5"/>
      <c r="JZ385" s="5"/>
      <c r="KA385" s="5"/>
      <c r="KB385" s="5"/>
      <c r="KC385" s="5"/>
      <c r="KD385" s="5"/>
      <c r="KE385" s="5"/>
      <c r="KF385" s="5"/>
      <c r="KG385" s="5"/>
      <c r="KH385" s="5"/>
      <c r="KI385" s="5"/>
      <c r="KJ385" s="5"/>
      <c r="KK385" s="5"/>
      <c r="KL385" s="5"/>
      <c r="KM385" s="5"/>
      <c r="KN385" s="5"/>
      <c r="KO385" s="5"/>
      <c r="KP385" s="5"/>
      <c r="KQ385" s="5"/>
      <c r="KR385" s="5"/>
      <c r="KS385" s="5"/>
      <c r="KT385" s="5"/>
      <c r="KU385" s="5"/>
      <c r="KV385" s="5"/>
      <c r="KW385" s="5"/>
      <c r="KX385" s="5"/>
      <c r="KY385" s="5"/>
      <c r="KZ385" s="5"/>
      <c r="LA385" s="5"/>
      <c r="LB385" s="5"/>
      <c r="LC385" s="5"/>
      <c r="LD385" s="5"/>
      <c r="LE385" s="5"/>
      <c r="LF385" s="5"/>
      <c r="LG385" s="5"/>
      <c r="LH385" s="5"/>
      <c r="LI385" s="5"/>
      <c r="LJ385" s="5"/>
      <c r="LK385" s="5"/>
      <c r="LL385" s="5"/>
      <c r="LM385" s="5"/>
      <c r="LN385" s="5"/>
      <c r="LO385" s="5"/>
      <c r="LP385" s="5"/>
      <c r="LQ385" s="5"/>
      <c r="LR385" s="5"/>
      <c r="LS385" s="5"/>
      <c r="LT385" s="5"/>
      <c r="LU385" s="5"/>
      <c r="LV385" s="5"/>
      <c r="LW385" s="5"/>
      <c r="LX385" s="5"/>
      <c r="LY385" s="5"/>
      <c r="LZ385" s="5"/>
      <c r="MA385" s="5"/>
      <c r="MB385" s="5"/>
      <c r="MC385" s="5"/>
      <c r="MD385" s="5"/>
      <c r="ME385" s="5"/>
      <c r="MF385" s="5"/>
      <c r="MG385" s="5"/>
      <c r="MH385" s="5"/>
      <c r="MI385" s="5"/>
      <c r="MJ385" s="5"/>
      <c r="MK385" s="5"/>
      <c r="ML385" s="5"/>
      <c r="MM385" s="5"/>
      <c r="MN385" s="5"/>
      <c r="MO385" s="5"/>
      <c r="MP385" s="5"/>
      <c r="MQ385" s="5"/>
      <c r="MR385" s="5"/>
      <c r="MS385" s="5"/>
      <c r="MT385" s="5"/>
      <c r="MU385" s="5"/>
      <c r="MV385" s="5"/>
      <c r="MW385" s="5"/>
      <c r="MX385" s="5"/>
      <c r="MY385" s="5"/>
      <c r="MZ385" s="5"/>
      <c r="NA385" s="5"/>
      <c r="NB385" s="5"/>
      <c r="NC385" s="5"/>
      <c r="ND385" s="5"/>
      <c r="NE385" s="5"/>
      <c r="NF385" s="5"/>
      <c r="NG385" s="5"/>
      <c r="NH385" s="5"/>
      <c r="NI385" s="5"/>
      <c r="NJ385" s="5"/>
      <c r="NK385" s="5"/>
      <c r="NL385" s="5"/>
      <c r="NM385" s="5"/>
      <c r="NN385" s="5"/>
      <c r="NO385" s="5"/>
      <c r="NP385" s="5"/>
      <c r="NQ385" s="5"/>
      <c r="NR385" s="5"/>
      <c r="NS385" s="5"/>
      <c r="NT385" s="5"/>
      <c r="NU385" s="5"/>
      <c r="NV385" s="5"/>
      <c r="NW385" s="5"/>
      <c r="NX385" s="5"/>
      <c r="NY385" s="5"/>
      <c r="NZ385" s="5"/>
      <c r="OA385" s="5"/>
      <c r="OB385" s="5"/>
      <c r="OC385" s="5"/>
      <c r="OD385" s="5"/>
      <c r="OE385" s="5"/>
      <c r="OF385" s="5"/>
      <c r="OG385" s="5"/>
      <c r="OH385" s="5"/>
      <c r="OI385" s="5"/>
      <c r="OJ385" s="5"/>
      <c r="OK385" s="5"/>
      <c r="OL385" s="5"/>
      <c r="OM385" s="5"/>
      <c r="ON385" s="5"/>
      <c r="OO385" s="5"/>
      <c r="OP385" s="5"/>
      <c r="OQ385" s="5"/>
      <c r="OR385" s="5"/>
      <c r="OS385" s="5"/>
      <c r="OT385" s="5"/>
      <c r="OU385" s="5"/>
      <c r="OV385" s="5"/>
      <c r="OW385" s="5"/>
      <c r="OX385" s="5"/>
      <c r="OY385" s="5"/>
      <c r="OZ385" s="5"/>
      <c r="PA385" s="5"/>
      <c r="PB385" s="5"/>
      <c r="PC385" s="5"/>
      <c r="PD385" s="5"/>
      <c r="PE385" s="5"/>
      <c r="PF385" s="5"/>
      <c r="PG385" s="5"/>
      <c r="PH385" s="5"/>
      <c r="PI385" s="5"/>
      <c r="PJ385" s="5"/>
      <c r="PK385" s="5"/>
      <c r="PL385" s="5"/>
      <c r="PM385" s="5"/>
      <c r="PN385" s="5"/>
      <c r="PO385" s="5"/>
      <c r="PP385" s="5"/>
      <c r="PQ385" s="5"/>
      <c r="PR385" s="5"/>
      <c r="PS385" s="5"/>
      <c r="PT385" s="5"/>
      <c r="PU385" s="5"/>
      <c r="PV385" s="5"/>
      <c r="PW385" s="5"/>
      <c r="PX385" s="5"/>
      <c r="PY385" s="5"/>
      <c r="PZ385" s="5"/>
      <c r="QA385" s="5"/>
      <c r="QB385" s="5"/>
      <c r="QC385" s="5"/>
      <c r="QD385" s="5"/>
      <c r="QE385" s="5"/>
      <c r="QF385" s="5"/>
      <c r="QG385" s="5"/>
      <c r="QH385" s="5"/>
      <c r="QI385" s="5"/>
      <c r="QJ385" s="5"/>
      <c r="QK385" s="5"/>
      <c r="QL385" s="5"/>
      <c r="QM385" s="5"/>
      <c r="QN385" s="5"/>
      <c r="QO385" s="5"/>
      <c r="QP385" s="5"/>
      <c r="QQ385" s="5"/>
      <c r="QR385" s="5"/>
      <c r="QS385" s="5"/>
      <c r="QT385" s="5"/>
      <c r="QU385" s="5"/>
      <c r="QV385" s="5"/>
      <c r="QW385" s="5"/>
      <c r="QX385" s="5"/>
      <c r="QY385" s="5"/>
      <c r="QZ385" s="5"/>
      <c r="RA385" s="5"/>
      <c r="RB385" s="5"/>
      <c r="RC385" s="5"/>
      <c r="RD385" s="5"/>
      <c r="RE385" s="5"/>
      <c r="RF385" s="5"/>
      <c r="RG385" s="5"/>
      <c r="RH385" s="5"/>
      <c r="RI385" s="5"/>
      <c r="RJ385" s="5"/>
      <c r="RK385" s="5"/>
      <c r="RL385" s="5"/>
      <c r="RM385" s="5"/>
      <c r="RN385" s="5"/>
      <c r="RO385" s="5"/>
      <c r="RP385" s="5"/>
      <c r="RQ385" s="5"/>
      <c r="RR385" s="5"/>
      <c r="RS385" s="5"/>
      <c r="RT385" s="5"/>
      <c r="RU385" s="5"/>
      <c r="RV385" s="5"/>
      <c r="RW385" s="5"/>
      <c r="RX385" s="5"/>
      <c r="RY385" s="5"/>
      <c r="RZ385" s="5"/>
      <c r="SA385" s="5"/>
      <c r="SB385" s="5"/>
      <c r="SC385" s="5"/>
      <c r="SD385" s="5"/>
      <c r="SE385" s="5"/>
      <c r="SF385" s="5"/>
      <c r="SG385" s="5"/>
      <c r="SH385" s="5"/>
      <c r="SI385" s="5"/>
      <c r="SJ385" s="5"/>
      <c r="SK385" s="5"/>
      <c r="SL385" s="5"/>
      <c r="SM385" s="5"/>
      <c r="SN385" s="5"/>
      <c r="SO385" s="5"/>
      <c r="SP385" s="5"/>
      <c r="SQ385" s="5"/>
      <c r="SR385" s="5"/>
      <c r="SS385" s="5"/>
      <c r="ST385" s="5"/>
      <c r="SU385" s="5"/>
      <c r="SV385" s="5"/>
      <c r="SW385" s="5"/>
      <c r="SX385" s="5"/>
      <c r="SY385" s="5"/>
      <c r="SZ385" s="5"/>
      <c r="TA385" s="5"/>
      <c r="TB385" s="5"/>
    </row>
    <row r="386" spans="6:522" s="1" customFormat="1"/>
    <row r="387" spans="6:522" s="1" customFormat="1"/>
    <row r="388" spans="6:522" s="1" customFormat="1">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c r="CW388" s="5"/>
      <c r="CX388" s="5"/>
      <c r="CY388" s="5"/>
      <c r="CZ388" s="5"/>
      <c r="DA388" s="5"/>
      <c r="DB388" s="5"/>
      <c r="DC388" s="5"/>
      <c r="DD388" s="5"/>
      <c r="DE388" s="5"/>
      <c r="DF388" s="5"/>
      <c r="DG388" s="5"/>
      <c r="DH388" s="5"/>
      <c r="DI388" s="5"/>
      <c r="DJ388" s="5"/>
      <c r="DK388" s="5"/>
      <c r="DL388" s="5"/>
      <c r="DM388" s="5"/>
      <c r="DN388" s="5"/>
      <c r="DO388" s="5"/>
      <c r="DP388" s="5"/>
      <c r="DQ388" s="5"/>
      <c r="DR388" s="5"/>
      <c r="DS388" s="5"/>
      <c r="DT388" s="5"/>
      <c r="DU388" s="5"/>
      <c r="DV388" s="5"/>
      <c r="DW388" s="5"/>
      <c r="DX388" s="5"/>
      <c r="DY388" s="5"/>
      <c r="DZ388" s="5"/>
      <c r="EA388" s="5"/>
      <c r="EB388" s="5"/>
      <c r="EC388" s="5"/>
      <c r="ED388" s="5"/>
      <c r="EE388" s="5"/>
      <c r="EF388" s="5"/>
      <c r="EG388" s="5"/>
      <c r="EH388" s="5"/>
      <c r="EI388" s="5"/>
      <c r="EJ388" s="5"/>
      <c r="EK388" s="5"/>
      <c r="EL388" s="5"/>
      <c r="EM388" s="5"/>
      <c r="EN388" s="5"/>
      <c r="EO388" s="5"/>
      <c r="EP388" s="5"/>
      <c r="EQ388" s="5"/>
      <c r="ER388" s="5"/>
      <c r="ES388" s="5"/>
      <c r="ET388" s="5"/>
      <c r="EU388" s="5"/>
      <c r="EV388" s="5"/>
      <c r="EW388" s="5"/>
      <c r="EX388" s="5"/>
      <c r="EY388" s="5"/>
      <c r="EZ388" s="5"/>
      <c r="FA388" s="5"/>
      <c r="FB388" s="5"/>
      <c r="FC388" s="5"/>
      <c r="FD388" s="5"/>
      <c r="FE388" s="5"/>
      <c r="FF388" s="5"/>
      <c r="FG388" s="5"/>
      <c r="FH388" s="5"/>
      <c r="FI388" s="5"/>
      <c r="FJ388" s="5"/>
      <c r="FK388" s="5"/>
      <c r="FL388" s="5"/>
      <c r="FM388" s="5"/>
      <c r="FN388" s="5"/>
      <c r="FO388" s="5"/>
      <c r="FP388" s="5"/>
      <c r="FQ388" s="5"/>
      <c r="FR388" s="5"/>
      <c r="FS388" s="5"/>
      <c r="FT388" s="5"/>
      <c r="FU388" s="5"/>
      <c r="FV388" s="5"/>
      <c r="FW388" s="5"/>
      <c r="FX388" s="5"/>
      <c r="FY388" s="5"/>
      <c r="FZ388" s="5"/>
      <c r="GA388" s="5"/>
      <c r="GB388" s="5"/>
      <c r="GC388" s="5"/>
      <c r="GD388" s="5"/>
      <c r="GE388" s="5"/>
      <c r="GF388" s="5"/>
      <c r="GG388" s="5"/>
      <c r="GH388" s="5"/>
      <c r="GI388" s="5"/>
      <c r="GJ388" s="5"/>
      <c r="GK388" s="5"/>
      <c r="GL388" s="5"/>
      <c r="GM388" s="5"/>
      <c r="GN388" s="5"/>
      <c r="GO388" s="5"/>
      <c r="GP388" s="5"/>
      <c r="GQ388" s="5"/>
      <c r="GR388" s="5"/>
      <c r="GS388" s="5"/>
      <c r="GT388" s="5"/>
      <c r="GU388" s="5"/>
      <c r="GV388" s="5"/>
      <c r="GW388" s="5"/>
      <c r="GX388" s="5"/>
      <c r="GY388" s="5"/>
      <c r="GZ388" s="5"/>
      <c r="HA388" s="5"/>
      <c r="HB388" s="5"/>
      <c r="HC388" s="5"/>
      <c r="HD388" s="5"/>
      <c r="HE388" s="5"/>
      <c r="HF388" s="5"/>
      <c r="HG388" s="5"/>
      <c r="HH388" s="5"/>
      <c r="HI388" s="5"/>
      <c r="HJ388" s="5"/>
      <c r="HK388" s="5"/>
      <c r="HL388" s="5"/>
      <c r="HM388" s="5"/>
      <c r="HN388" s="5"/>
      <c r="HO388" s="5"/>
      <c r="HP388" s="5"/>
      <c r="HQ388" s="5"/>
      <c r="HR388" s="5"/>
      <c r="HS388" s="5"/>
      <c r="HT388" s="5"/>
      <c r="HU388" s="5"/>
      <c r="HV388" s="5"/>
      <c r="HW388" s="5"/>
      <c r="HX388" s="5"/>
      <c r="HY388" s="5"/>
      <c r="HZ388" s="5"/>
      <c r="IA388" s="5"/>
      <c r="IB388" s="5"/>
      <c r="IC388" s="5"/>
      <c r="ID388" s="5"/>
      <c r="IE388" s="5"/>
      <c r="IF388" s="5"/>
      <c r="IG388" s="5"/>
      <c r="IH388" s="5"/>
      <c r="II388" s="5"/>
      <c r="IJ388" s="5"/>
      <c r="IK388" s="5"/>
      <c r="IL388" s="5"/>
      <c r="IM388" s="5"/>
      <c r="IN388" s="5"/>
      <c r="IO388" s="5"/>
      <c r="IP388" s="5"/>
      <c r="IQ388" s="5"/>
      <c r="IR388" s="5"/>
      <c r="IS388" s="5"/>
      <c r="IT388" s="5"/>
      <c r="IU388" s="5"/>
      <c r="IV388" s="5"/>
      <c r="IW388" s="5"/>
      <c r="IX388" s="5"/>
      <c r="IY388" s="5"/>
      <c r="IZ388" s="5"/>
      <c r="JA388" s="5"/>
      <c r="JB388" s="5"/>
      <c r="JC388" s="5"/>
      <c r="JD388" s="5"/>
      <c r="JE388" s="5"/>
      <c r="JF388" s="5"/>
      <c r="JG388" s="5"/>
      <c r="JH388" s="5"/>
      <c r="JI388" s="5"/>
      <c r="JJ388" s="5"/>
      <c r="JK388" s="5"/>
      <c r="JL388" s="5"/>
      <c r="JM388" s="5"/>
      <c r="JN388" s="5"/>
      <c r="JO388" s="5"/>
      <c r="JP388" s="5"/>
      <c r="JQ388" s="5"/>
      <c r="JR388" s="5"/>
      <c r="JS388" s="5"/>
      <c r="JT388" s="5"/>
      <c r="JU388" s="5"/>
      <c r="JV388" s="5"/>
      <c r="JW388" s="5"/>
      <c r="JX388" s="5"/>
      <c r="JY388" s="5"/>
      <c r="JZ388" s="5"/>
      <c r="KA388" s="5"/>
      <c r="KB388" s="5"/>
      <c r="KC388" s="5"/>
      <c r="KD388" s="5"/>
      <c r="KE388" s="5"/>
      <c r="KF388" s="5"/>
      <c r="KG388" s="5"/>
      <c r="KH388" s="5"/>
      <c r="KI388" s="5"/>
      <c r="KJ388" s="5"/>
      <c r="KK388" s="5"/>
      <c r="KL388" s="5"/>
      <c r="KM388" s="5"/>
      <c r="KN388" s="5"/>
      <c r="KO388" s="5"/>
      <c r="KP388" s="5"/>
      <c r="KQ388" s="5"/>
      <c r="KR388" s="5"/>
      <c r="KS388" s="5"/>
      <c r="KT388" s="5"/>
      <c r="KU388" s="5"/>
      <c r="KV388" s="5"/>
      <c r="KW388" s="5"/>
      <c r="KX388" s="5"/>
      <c r="KY388" s="5"/>
      <c r="KZ388" s="5"/>
      <c r="LA388" s="5"/>
      <c r="LB388" s="5"/>
      <c r="LC388" s="5"/>
      <c r="LD388" s="5"/>
      <c r="LE388" s="5"/>
      <c r="LF388" s="5"/>
      <c r="LG388" s="5"/>
      <c r="LH388" s="5"/>
      <c r="LI388" s="5"/>
      <c r="LJ388" s="5"/>
      <c r="LK388" s="5"/>
      <c r="LL388" s="5"/>
      <c r="LM388" s="5"/>
      <c r="LN388" s="5"/>
      <c r="LO388" s="5"/>
      <c r="LP388" s="5"/>
      <c r="LQ388" s="5"/>
      <c r="LR388" s="5"/>
      <c r="LS388" s="5"/>
      <c r="LT388" s="5"/>
      <c r="LU388" s="5"/>
      <c r="LV388" s="5"/>
      <c r="LW388" s="5"/>
      <c r="LX388" s="5"/>
      <c r="LY388" s="5"/>
      <c r="LZ388" s="5"/>
      <c r="MA388" s="5"/>
      <c r="MB388" s="5"/>
      <c r="MC388" s="5"/>
      <c r="MD388" s="5"/>
      <c r="ME388" s="5"/>
      <c r="MF388" s="5"/>
      <c r="MG388" s="5"/>
      <c r="MH388" s="5"/>
      <c r="MI388" s="5"/>
      <c r="MJ388" s="5"/>
      <c r="MK388" s="5"/>
      <c r="ML388" s="5"/>
      <c r="MM388" s="5"/>
      <c r="MN388" s="5"/>
      <c r="MO388" s="5"/>
      <c r="MP388" s="5"/>
      <c r="MQ388" s="5"/>
      <c r="MR388" s="5"/>
      <c r="MS388" s="5"/>
      <c r="MT388" s="5"/>
      <c r="MU388" s="5"/>
      <c r="MV388" s="5"/>
      <c r="MW388" s="5"/>
      <c r="MX388" s="5"/>
      <c r="MY388" s="5"/>
      <c r="MZ388" s="5"/>
      <c r="NA388" s="5"/>
      <c r="NB388" s="5"/>
      <c r="NC388" s="5"/>
      <c r="ND388" s="5"/>
      <c r="NE388" s="5"/>
      <c r="NF388" s="5"/>
      <c r="NG388" s="5"/>
      <c r="NH388" s="5"/>
      <c r="NI388" s="5"/>
      <c r="NJ388" s="5"/>
      <c r="NK388" s="5"/>
      <c r="NL388" s="5"/>
      <c r="NM388" s="5"/>
      <c r="NN388" s="5"/>
      <c r="NO388" s="5"/>
      <c r="NP388" s="5"/>
      <c r="NQ388" s="5"/>
      <c r="NR388" s="5"/>
      <c r="NS388" s="5"/>
      <c r="NT388" s="5"/>
      <c r="NU388" s="5"/>
      <c r="NV388" s="5"/>
      <c r="NW388" s="5"/>
      <c r="NX388" s="5"/>
      <c r="NY388" s="5"/>
      <c r="NZ388" s="5"/>
      <c r="OA388" s="5"/>
      <c r="OB388" s="5"/>
      <c r="OC388" s="5"/>
      <c r="OD388" s="5"/>
      <c r="OE388" s="5"/>
      <c r="OF388" s="5"/>
      <c r="OG388" s="5"/>
      <c r="OH388" s="5"/>
      <c r="OI388" s="5"/>
      <c r="OJ388" s="5"/>
      <c r="OK388" s="5"/>
      <c r="OL388" s="5"/>
      <c r="OM388" s="5"/>
      <c r="ON388" s="5"/>
      <c r="OO388" s="5"/>
      <c r="OP388" s="5"/>
      <c r="OQ388" s="5"/>
      <c r="OR388" s="5"/>
      <c r="OS388" s="5"/>
      <c r="OT388" s="5"/>
      <c r="OU388" s="5"/>
      <c r="OV388" s="5"/>
      <c r="OW388" s="5"/>
      <c r="OX388" s="5"/>
      <c r="OY388" s="5"/>
      <c r="OZ388" s="5"/>
      <c r="PA388" s="5"/>
      <c r="PB388" s="5"/>
      <c r="PC388" s="5"/>
      <c r="PD388" s="5"/>
      <c r="PE388" s="5"/>
      <c r="PF388" s="5"/>
      <c r="PG388" s="5"/>
      <c r="PH388" s="5"/>
      <c r="PI388" s="5"/>
      <c r="PJ388" s="5"/>
      <c r="PK388" s="5"/>
      <c r="PL388" s="5"/>
      <c r="PM388" s="5"/>
      <c r="PN388" s="5"/>
      <c r="PO388" s="5"/>
      <c r="PP388" s="5"/>
      <c r="PQ388" s="5"/>
      <c r="PR388" s="5"/>
      <c r="PS388" s="5"/>
      <c r="PT388" s="5"/>
      <c r="PU388" s="5"/>
      <c r="PV388" s="5"/>
      <c r="PW388" s="5"/>
      <c r="PX388" s="5"/>
      <c r="PY388" s="5"/>
      <c r="PZ388" s="5"/>
      <c r="QA388" s="5"/>
      <c r="QB388" s="5"/>
      <c r="QC388" s="5"/>
      <c r="QD388" s="5"/>
      <c r="QE388" s="5"/>
      <c r="QF388" s="5"/>
      <c r="QG388" s="5"/>
      <c r="QH388" s="5"/>
      <c r="QI388" s="5"/>
      <c r="QJ388" s="5"/>
      <c r="QK388" s="5"/>
      <c r="QL388" s="5"/>
      <c r="QM388" s="5"/>
      <c r="QN388" s="5"/>
      <c r="QO388" s="5"/>
      <c r="QP388" s="5"/>
      <c r="QQ388" s="5"/>
      <c r="QR388" s="5"/>
      <c r="QS388" s="5"/>
      <c r="QT388" s="5"/>
      <c r="QU388" s="5"/>
      <c r="QV388" s="5"/>
      <c r="QW388" s="5"/>
      <c r="QX388" s="5"/>
      <c r="QY388" s="5"/>
      <c r="QZ388" s="5"/>
      <c r="RA388" s="5"/>
      <c r="RB388" s="5"/>
      <c r="RC388" s="5"/>
      <c r="RD388" s="5"/>
      <c r="RE388" s="5"/>
      <c r="RF388" s="5"/>
      <c r="RG388" s="5"/>
      <c r="RH388" s="5"/>
      <c r="RI388" s="5"/>
      <c r="RJ388" s="5"/>
      <c r="RK388" s="5"/>
      <c r="RL388" s="5"/>
      <c r="RM388" s="5"/>
      <c r="RN388" s="5"/>
      <c r="RO388" s="5"/>
      <c r="RP388" s="5"/>
      <c r="RQ388" s="5"/>
      <c r="RR388" s="5"/>
      <c r="RS388" s="5"/>
      <c r="RT388" s="5"/>
      <c r="RU388" s="5"/>
      <c r="RV388" s="5"/>
      <c r="RW388" s="5"/>
      <c r="RX388" s="5"/>
      <c r="RY388" s="5"/>
      <c r="RZ388" s="5"/>
      <c r="SA388" s="5"/>
      <c r="SB388" s="5"/>
      <c r="SC388" s="5"/>
      <c r="SD388" s="5"/>
      <c r="SE388" s="5"/>
      <c r="SF388" s="5"/>
      <c r="SG388" s="5"/>
      <c r="SH388" s="5"/>
      <c r="SI388" s="5"/>
      <c r="SJ388" s="5"/>
      <c r="SK388" s="5"/>
      <c r="SL388" s="5"/>
      <c r="SM388" s="5"/>
      <c r="SN388" s="5"/>
      <c r="SO388" s="5"/>
      <c r="SP388" s="5"/>
      <c r="SQ388" s="5"/>
      <c r="SR388" s="5"/>
      <c r="SS388" s="5"/>
      <c r="ST388" s="5"/>
      <c r="SU388" s="5"/>
      <c r="SV388" s="5"/>
      <c r="SW388" s="5"/>
      <c r="SX388" s="5"/>
      <c r="SY388" s="5"/>
      <c r="SZ388" s="5"/>
      <c r="TA388" s="5"/>
      <c r="TB388" s="5"/>
    </row>
    <row r="389" spans="6:522" s="1" customFormat="1"/>
    <row r="390" spans="6:522" s="1" customFormat="1">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c r="CW390" s="5"/>
      <c r="CX390" s="5"/>
      <c r="CY390" s="5"/>
      <c r="CZ390" s="5"/>
      <c r="DA390" s="5"/>
      <c r="DB390" s="5"/>
      <c r="DC390" s="5"/>
      <c r="DD390" s="5"/>
      <c r="DE390" s="5"/>
      <c r="DF390" s="5"/>
      <c r="DG390" s="5"/>
      <c r="DH390" s="5"/>
      <c r="DI390" s="5"/>
      <c r="DJ390" s="5"/>
      <c r="DK390" s="5"/>
      <c r="DL390" s="5"/>
      <c r="DM390" s="5"/>
      <c r="DN390" s="5"/>
      <c r="DO390" s="5"/>
      <c r="DP390" s="5"/>
      <c r="DQ390" s="5"/>
      <c r="DR390" s="5"/>
      <c r="DS390" s="5"/>
      <c r="DT390" s="5"/>
      <c r="DU390" s="5"/>
      <c r="DV390" s="5"/>
      <c r="DW390" s="5"/>
      <c r="DX390" s="5"/>
      <c r="DY390" s="5"/>
      <c r="DZ390" s="5"/>
      <c r="EA390" s="5"/>
      <c r="EB390" s="5"/>
      <c r="EC390" s="5"/>
      <c r="ED390" s="5"/>
      <c r="EE390" s="5"/>
      <c r="EF390" s="5"/>
      <c r="EG390" s="5"/>
      <c r="EH390" s="5"/>
      <c r="EI390" s="5"/>
      <c r="EJ390" s="5"/>
      <c r="EK390" s="5"/>
      <c r="EL390" s="5"/>
      <c r="EM390" s="5"/>
      <c r="EN390" s="5"/>
      <c r="EO390" s="5"/>
      <c r="EP390" s="5"/>
      <c r="EQ390" s="5"/>
      <c r="ER390" s="5"/>
      <c r="ES390" s="5"/>
      <c r="ET390" s="5"/>
      <c r="EU390" s="5"/>
      <c r="EV390" s="5"/>
      <c r="EW390" s="5"/>
      <c r="EX390" s="5"/>
      <c r="EY390" s="5"/>
      <c r="EZ390" s="5"/>
      <c r="FA390" s="5"/>
      <c r="FB390" s="5"/>
      <c r="FC390" s="5"/>
      <c r="FD390" s="5"/>
      <c r="FE390" s="5"/>
      <c r="FF390" s="5"/>
      <c r="FG390" s="5"/>
      <c r="FH390" s="5"/>
      <c r="FI390" s="5"/>
      <c r="FJ390" s="5"/>
      <c r="FK390" s="5"/>
      <c r="FL390" s="5"/>
      <c r="FM390" s="5"/>
      <c r="FN390" s="5"/>
      <c r="FO390" s="5"/>
      <c r="FP390" s="5"/>
      <c r="FQ390" s="5"/>
      <c r="FR390" s="5"/>
      <c r="FS390" s="5"/>
      <c r="FT390" s="5"/>
      <c r="FU390" s="5"/>
      <c r="FV390" s="5"/>
      <c r="FW390" s="5"/>
      <c r="FX390" s="5"/>
      <c r="FY390" s="5"/>
      <c r="FZ390" s="5"/>
      <c r="GA390" s="5"/>
      <c r="GB390" s="5"/>
      <c r="GC390" s="5"/>
      <c r="GD390" s="5"/>
      <c r="GE390" s="5"/>
      <c r="GF390" s="5"/>
      <c r="GG390" s="5"/>
      <c r="GH390" s="5"/>
      <c r="GI390" s="5"/>
      <c r="GJ390" s="5"/>
      <c r="GK390" s="5"/>
      <c r="GL390" s="5"/>
      <c r="GM390" s="5"/>
      <c r="GN390" s="5"/>
      <c r="GO390" s="5"/>
      <c r="GP390" s="5"/>
      <c r="GQ390" s="5"/>
      <c r="GR390" s="5"/>
      <c r="GS390" s="5"/>
      <c r="GT390" s="5"/>
      <c r="GU390" s="5"/>
      <c r="GV390" s="5"/>
      <c r="GW390" s="5"/>
      <c r="GX390" s="5"/>
      <c r="GY390" s="5"/>
      <c r="GZ390" s="5"/>
      <c r="HA390" s="5"/>
      <c r="HB390" s="5"/>
      <c r="HC390" s="5"/>
      <c r="HD390" s="5"/>
      <c r="HE390" s="5"/>
      <c r="HF390" s="5"/>
      <c r="HG390" s="5"/>
      <c r="HH390" s="5"/>
      <c r="HI390" s="5"/>
      <c r="HJ390" s="5"/>
      <c r="HK390" s="5"/>
      <c r="HL390" s="5"/>
      <c r="HM390" s="5"/>
      <c r="HN390" s="5"/>
      <c r="HO390" s="5"/>
      <c r="HP390" s="5"/>
      <c r="HQ390" s="5"/>
      <c r="HR390" s="5"/>
      <c r="HS390" s="5"/>
      <c r="HT390" s="5"/>
      <c r="HU390" s="5"/>
      <c r="HV390" s="5"/>
      <c r="HW390" s="5"/>
      <c r="HX390" s="5"/>
      <c r="HY390" s="5"/>
      <c r="HZ390" s="5"/>
      <c r="IA390" s="5"/>
      <c r="IB390" s="5"/>
      <c r="IC390" s="5"/>
      <c r="ID390" s="5"/>
      <c r="IE390" s="5"/>
      <c r="IF390" s="5"/>
      <c r="IG390" s="5"/>
      <c r="IH390" s="5"/>
      <c r="II390" s="5"/>
      <c r="IJ390" s="5"/>
      <c r="IK390" s="5"/>
      <c r="IL390" s="5"/>
      <c r="IM390" s="5"/>
      <c r="IN390" s="5"/>
      <c r="IO390" s="5"/>
      <c r="IP390" s="5"/>
      <c r="IQ390" s="5"/>
      <c r="IR390" s="5"/>
      <c r="IS390" s="5"/>
      <c r="IT390" s="5"/>
      <c r="IU390" s="5"/>
      <c r="IV390" s="5"/>
      <c r="IW390" s="5"/>
      <c r="IX390" s="5"/>
      <c r="IY390" s="5"/>
      <c r="IZ390" s="5"/>
      <c r="JA390" s="5"/>
      <c r="JB390" s="5"/>
      <c r="JC390" s="5"/>
      <c r="JD390" s="5"/>
      <c r="JE390" s="5"/>
      <c r="JF390" s="5"/>
      <c r="JG390" s="5"/>
      <c r="JH390" s="5"/>
      <c r="JI390" s="5"/>
      <c r="JJ390" s="5"/>
      <c r="JK390" s="5"/>
      <c r="JL390" s="5"/>
      <c r="JM390" s="5"/>
      <c r="JN390" s="5"/>
      <c r="JO390" s="5"/>
      <c r="JP390" s="5"/>
      <c r="JQ390" s="5"/>
      <c r="JR390" s="5"/>
      <c r="JS390" s="5"/>
      <c r="JT390" s="5"/>
      <c r="JU390" s="5"/>
      <c r="JV390" s="5"/>
      <c r="JW390" s="5"/>
      <c r="JX390" s="5"/>
      <c r="JY390" s="5"/>
      <c r="JZ390" s="5"/>
      <c r="KA390" s="5"/>
      <c r="KB390" s="5"/>
      <c r="KC390" s="5"/>
      <c r="KD390" s="5"/>
      <c r="KE390" s="5"/>
      <c r="KF390" s="5"/>
      <c r="KG390" s="5"/>
      <c r="KH390" s="5"/>
      <c r="KI390" s="5"/>
      <c r="KJ390" s="5"/>
      <c r="KK390" s="5"/>
      <c r="KL390" s="5"/>
      <c r="KM390" s="5"/>
      <c r="KN390" s="5"/>
      <c r="KO390" s="5"/>
      <c r="KP390" s="5"/>
      <c r="KQ390" s="5"/>
      <c r="KR390" s="5"/>
      <c r="KS390" s="5"/>
      <c r="KT390" s="5"/>
      <c r="KU390" s="5"/>
      <c r="KV390" s="5"/>
      <c r="KW390" s="5"/>
      <c r="KX390" s="5"/>
      <c r="KY390" s="5"/>
      <c r="KZ390" s="5"/>
      <c r="LA390" s="5"/>
      <c r="LB390" s="5"/>
      <c r="LC390" s="5"/>
      <c r="LD390" s="5"/>
      <c r="LE390" s="5"/>
      <c r="LF390" s="5"/>
      <c r="LG390" s="5"/>
      <c r="LH390" s="5"/>
      <c r="LI390" s="5"/>
      <c r="LJ390" s="5"/>
      <c r="LK390" s="5"/>
      <c r="LL390" s="5"/>
      <c r="LM390" s="5"/>
      <c r="LN390" s="5"/>
      <c r="LO390" s="5"/>
      <c r="LP390" s="5"/>
      <c r="LQ390" s="5"/>
      <c r="LR390" s="5"/>
      <c r="LS390" s="5"/>
      <c r="LT390" s="5"/>
      <c r="LU390" s="5"/>
      <c r="LV390" s="5"/>
      <c r="LW390" s="5"/>
      <c r="LX390" s="5"/>
      <c r="LY390" s="5"/>
      <c r="LZ390" s="5"/>
      <c r="MA390" s="5"/>
      <c r="MB390" s="5"/>
      <c r="MC390" s="5"/>
      <c r="MD390" s="5"/>
      <c r="ME390" s="5"/>
      <c r="MF390" s="5"/>
      <c r="MG390" s="5"/>
      <c r="MH390" s="5"/>
      <c r="MI390" s="5"/>
      <c r="MJ390" s="5"/>
      <c r="MK390" s="5"/>
      <c r="ML390" s="5"/>
      <c r="MM390" s="5"/>
      <c r="MN390" s="5"/>
      <c r="MO390" s="5"/>
      <c r="MP390" s="5"/>
      <c r="MQ390" s="5"/>
      <c r="MR390" s="5"/>
      <c r="MS390" s="5"/>
      <c r="MT390" s="5"/>
      <c r="MU390" s="5"/>
      <c r="MV390" s="5"/>
      <c r="MW390" s="5"/>
      <c r="MX390" s="5"/>
      <c r="MY390" s="5"/>
      <c r="MZ390" s="5"/>
      <c r="NA390" s="5"/>
      <c r="NB390" s="5"/>
      <c r="NC390" s="5"/>
      <c r="ND390" s="5"/>
      <c r="NE390" s="5"/>
      <c r="NF390" s="5"/>
      <c r="NG390" s="5"/>
      <c r="NH390" s="5"/>
      <c r="NI390" s="5"/>
      <c r="NJ390" s="5"/>
      <c r="NK390" s="5"/>
      <c r="NL390" s="5"/>
      <c r="NM390" s="5"/>
      <c r="NN390" s="5"/>
      <c r="NO390" s="5"/>
      <c r="NP390" s="5"/>
      <c r="NQ390" s="5"/>
      <c r="NR390" s="5"/>
      <c r="NS390" s="5"/>
      <c r="NT390" s="5"/>
      <c r="NU390" s="5"/>
      <c r="NV390" s="5"/>
      <c r="NW390" s="5"/>
      <c r="NX390" s="5"/>
      <c r="NY390" s="5"/>
      <c r="NZ390" s="5"/>
      <c r="OA390" s="5"/>
      <c r="OB390" s="5"/>
      <c r="OC390" s="5"/>
      <c r="OD390" s="5"/>
      <c r="OE390" s="5"/>
      <c r="OF390" s="5"/>
      <c r="OG390" s="5"/>
      <c r="OH390" s="5"/>
      <c r="OI390" s="5"/>
      <c r="OJ390" s="5"/>
      <c r="OK390" s="5"/>
      <c r="OL390" s="5"/>
      <c r="OM390" s="5"/>
      <c r="ON390" s="5"/>
      <c r="OO390" s="5"/>
      <c r="OP390" s="5"/>
      <c r="OQ390" s="5"/>
      <c r="OR390" s="5"/>
      <c r="OS390" s="5"/>
      <c r="OT390" s="5"/>
      <c r="OU390" s="5"/>
      <c r="OV390" s="5"/>
      <c r="OW390" s="5"/>
      <c r="OX390" s="5"/>
      <c r="OY390" s="5"/>
      <c r="OZ390" s="5"/>
      <c r="PA390" s="5"/>
      <c r="PB390" s="5"/>
      <c r="PC390" s="5"/>
      <c r="PD390" s="5"/>
      <c r="PE390" s="5"/>
      <c r="PF390" s="5"/>
      <c r="PG390" s="5"/>
      <c r="PH390" s="5"/>
      <c r="PI390" s="5"/>
      <c r="PJ390" s="5"/>
      <c r="PK390" s="5"/>
      <c r="PL390" s="5"/>
      <c r="PM390" s="5"/>
      <c r="PN390" s="5"/>
      <c r="PO390" s="5"/>
      <c r="PP390" s="5"/>
      <c r="PQ390" s="5"/>
      <c r="PR390" s="5"/>
      <c r="PS390" s="5"/>
      <c r="PT390" s="5"/>
      <c r="PU390" s="5"/>
      <c r="PV390" s="5"/>
      <c r="PW390" s="5"/>
      <c r="PX390" s="5"/>
      <c r="PY390" s="5"/>
      <c r="PZ390" s="5"/>
      <c r="QA390" s="5"/>
      <c r="QB390" s="5"/>
      <c r="QC390" s="5"/>
      <c r="QD390" s="5"/>
      <c r="QE390" s="5"/>
      <c r="QF390" s="5"/>
      <c r="QG390" s="5"/>
      <c r="QH390" s="5"/>
      <c r="QI390" s="5"/>
      <c r="QJ390" s="5"/>
      <c r="QK390" s="5"/>
      <c r="QL390" s="5"/>
      <c r="QM390" s="5"/>
      <c r="QN390" s="5"/>
      <c r="QO390" s="5"/>
      <c r="QP390" s="5"/>
      <c r="QQ390" s="5"/>
      <c r="QR390" s="5"/>
      <c r="QS390" s="5"/>
      <c r="QT390" s="5"/>
      <c r="QU390" s="5"/>
      <c r="QV390" s="5"/>
      <c r="QW390" s="5"/>
      <c r="QX390" s="5"/>
      <c r="QY390" s="5"/>
      <c r="QZ390" s="5"/>
      <c r="RA390" s="5"/>
      <c r="RB390" s="5"/>
      <c r="RC390" s="5"/>
      <c r="RD390" s="5"/>
      <c r="RE390" s="5"/>
      <c r="RF390" s="5"/>
      <c r="RG390" s="5"/>
      <c r="RH390" s="5"/>
      <c r="RI390" s="5"/>
      <c r="RJ390" s="5"/>
      <c r="RK390" s="5"/>
      <c r="RL390" s="5"/>
      <c r="RM390" s="5"/>
      <c r="RN390" s="5"/>
      <c r="RO390" s="5"/>
      <c r="RP390" s="5"/>
      <c r="RQ390" s="5"/>
      <c r="RR390" s="5"/>
      <c r="RS390" s="5"/>
      <c r="RT390" s="5"/>
      <c r="RU390" s="5"/>
      <c r="RV390" s="5"/>
      <c r="RW390" s="5"/>
      <c r="RX390" s="5"/>
      <c r="RY390" s="5"/>
      <c r="RZ390" s="5"/>
      <c r="SA390" s="5"/>
      <c r="SB390" s="5"/>
      <c r="SC390" s="5"/>
      <c r="SD390" s="5"/>
      <c r="SE390" s="5"/>
      <c r="SF390" s="5"/>
      <c r="SG390" s="5"/>
      <c r="SH390" s="5"/>
      <c r="SI390" s="5"/>
      <c r="SJ390" s="5"/>
      <c r="SK390" s="5"/>
      <c r="SL390" s="5"/>
      <c r="SM390" s="5"/>
      <c r="SN390" s="5"/>
      <c r="SO390" s="5"/>
      <c r="SP390" s="5"/>
      <c r="SQ390" s="5"/>
      <c r="SR390" s="5"/>
      <c r="SS390" s="5"/>
      <c r="ST390" s="5"/>
      <c r="SU390" s="5"/>
      <c r="SV390" s="5"/>
      <c r="SW390" s="5"/>
      <c r="SX390" s="5"/>
      <c r="SY390" s="5"/>
      <c r="SZ390" s="5"/>
      <c r="TA390" s="5"/>
      <c r="TB390" s="5"/>
    </row>
    <row r="391" spans="6:522" s="1" customFormat="1"/>
    <row r="392" spans="6:522" s="1" customFormat="1"/>
    <row r="393" spans="6:522" s="1" customFormat="1">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c r="CW393" s="5"/>
      <c r="CX393" s="5"/>
      <c r="CY393" s="5"/>
      <c r="CZ393" s="5"/>
      <c r="DA393" s="5"/>
      <c r="DB393" s="5"/>
      <c r="DC393" s="5"/>
      <c r="DD393" s="5"/>
      <c r="DE393" s="5"/>
      <c r="DF393" s="5"/>
      <c r="DG393" s="5"/>
      <c r="DH393" s="5"/>
      <c r="DI393" s="5"/>
      <c r="DJ393" s="5"/>
      <c r="DK393" s="5"/>
      <c r="DL393" s="5"/>
      <c r="DM393" s="5"/>
      <c r="DN393" s="5"/>
      <c r="DO393" s="5"/>
      <c r="DP393" s="5"/>
      <c r="DQ393" s="5"/>
      <c r="DR393" s="5"/>
      <c r="DS393" s="5"/>
      <c r="DT393" s="5"/>
      <c r="DU393" s="5"/>
      <c r="DV393" s="5"/>
      <c r="DW393" s="5"/>
      <c r="DX393" s="5"/>
      <c r="DY393" s="5"/>
      <c r="DZ393" s="5"/>
      <c r="EA393" s="5"/>
      <c r="EB393" s="5"/>
      <c r="EC393" s="5"/>
      <c r="ED393" s="5"/>
      <c r="EE393" s="5"/>
      <c r="EF393" s="5"/>
      <c r="EG393" s="5"/>
      <c r="EH393" s="5"/>
      <c r="EI393" s="5"/>
      <c r="EJ393" s="5"/>
      <c r="EK393" s="5"/>
      <c r="EL393" s="5"/>
      <c r="EM393" s="5"/>
      <c r="EN393" s="5"/>
      <c r="EO393" s="5"/>
      <c r="EP393" s="5"/>
      <c r="EQ393" s="5"/>
      <c r="ER393" s="5"/>
      <c r="ES393" s="5"/>
      <c r="ET393" s="5"/>
      <c r="EU393" s="5"/>
      <c r="EV393" s="5"/>
      <c r="EW393" s="5"/>
      <c r="EX393" s="5"/>
      <c r="EY393" s="5"/>
      <c r="EZ393" s="5"/>
      <c r="FA393" s="5"/>
      <c r="FB393" s="5"/>
      <c r="FC393" s="5"/>
      <c r="FD393" s="5"/>
      <c r="FE393" s="5"/>
      <c r="FF393" s="5"/>
      <c r="FG393" s="5"/>
      <c r="FH393" s="5"/>
      <c r="FI393" s="5"/>
      <c r="FJ393" s="5"/>
      <c r="FK393" s="5"/>
      <c r="FL393" s="5"/>
      <c r="FM393" s="5"/>
      <c r="FN393" s="5"/>
      <c r="FO393" s="5"/>
      <c r="FP393" s="5"/>
      <c r="FQ393" s="5"/>
      <c r="FR393" s="5"/>
      <c r="FS393" s="5"/>
      <c r="FT393" s="5"/>
      <c r="FU393" s="5"/>
      <c r="FV393" s="5"/>
      <c r="FW393" s="5"/>
      <c r="FX393" s="5"/>
      <c r="FY393" s="5"/>
      <c r="FZ393" s="5"/>
      <c r="GA393" s="5"/>
      <c r="GB393" s="5"/>
      <c r="GC393" s="5"/>
      <c r="GD393" s="5"/>
      <c r="GE393" s="5"/>
      <c r="GF393" s="5"/>
      <c r="GG393" s="5"/>
      <c r="GH393" s="5"/>
      <c r="GI393" s="5"/>
      <c r="GJ393" s="5"/>
      <c r="GK393" s="5"/>
      <c r="GL393" s="5"/>
      <c r="GM393" s="5"/>
      <c r="GN393" s="5"/>
      <c r="GO393" s="5"/>
      <c r="GP393" s="5"/>
      <c r="GQ393" s="5"/>
      <c r="GR393" s="5"/>
      <c r="GS393" s="5"/>
      <c r="GT393" s="5"/>
      <c r="GU393" s="5"/>
      <c r="GV393" s="5"/>
      <c r="GW393" s="5"/>
      <c r="GX393" s="5"/>
      <c r="GY393" s="5"/>
      <c r="GZ393" s="5"/>
      <c r="HA393" s="5"/>
      <c r="HB393" s="5"/>
      <c r="HC393" s="5"/>
      <c r="HD393" s="5"/>
      <c r="HE393" s="5"/>
      <c r="HF393" s="5"/>
      <c r="HG393" s="5"/>
      <c r="HH393" s="5"/>
      <c r="HI393" s="5"/>
      <c r="HJ393" s="5"/>
      <c r="HK393" s="5"/>
      <c r="HL393" s="5"/>
      <c r="HM393" s="5"/>
      <c r="HN393" s="5"/>
      <c r="HO393" s="5"/>
      <c r="HP393" s="5"/>
      <c r="HQ393" s="5"/>
      <c r="HR393" s="5"/>
      <c r="HS393" s="5"/>
      <c r="HT393" s="5"/>
      <c r="HU393" s="5"/>
      <c r="HV393" s="5"/>
      <c r="HW393" s="5"/>
      <c r="HX393" s="5"/>
      <c r="HY393" s="5"/>
      <c r="HZ393" s="5"/>
      <c r="IA393" s="5"/>
      <c r="IB393" s="5"/>
      <c r="IC393" s="5"/>
      <c r="ID393" s="5"/>
      <c r="IE393" s="5"/>
      <c r="IF393" s="5"/>
      <c r="IG393" s="5"/>
      <c r="IH393" s="5"/>
      <c r="II393" s="5"/>
      <c r="IJ393" s="5"/>
      <c r="IK393" s="5"/>
      <c r="IL393" s="5"/>
      <c r="IM393" s="5"/>
      <c r="IN393" s="5"/>
      <c r="IO393" s="5"/>
      <c r="IP393" s="5"/>
      <c r="IQ393" s="5"/>
      <c r="IR393" s="5"/>
      <c r="IS393" s="5"/>
      <c r="IT393" s="5"/>
      <c r="IU393" s="5"/>
      <c r="IV393" s="5"/>
      <c r="IW393" s="5"/>
      <c r="IX393" s="5"/>
      <c r="IY393" s="5"/>
      <c r="IZ393" s="5"/>
      <c r="JA393" s="5"/>
      <c r="JB393" s="5"/>
      <c r="JC393" s="5"/>
      <c r="JD393" s="5"/>
      <c r="JE393" s="5"/>
      <c r="JF393" s="5"/>
      <c r="JG393" s="5"/>
      <c r="JH393" s="5"/>
      <c r="JI393" s="5"/>
      <c r="JJ393" s="5"/>
      <c r="JK393" s="5"/>
      <c r="JL393" s="5"/>
      <c r="JM393" s="5"/>
      <c r="JN393" s="5"/>
      <c r="JO393" s="5"/>
      <c r="JP393" s="5"/>
      <c r="JQ393" s="5"/>
      <c r="JR393" s="5"/>
      <c r="JS393" s="5"/>
      <c r="JT393" s="5"/>
      <c r="JU393" s="5"/>
      <c r="JV393" s="5"/>
      <c r="JW393" s="5"/>
      <c r="JX393" s="5"/>
      <c r="JY393" s="5"/>
      <c r="JZ393" s="5"/>
      <c r="KA393" s="5"/>
      <c r="KB393" s="5"/>
      <c r="KC393" s="5"/>
      <c r="KD393" s="5"/>
      <c r="KE393" s="5"/>
      <c r="KF393" s="5"/>
      <c r="KG393" s="5"/>
      <c r="KH393" s="5"/>
      <c r="KI393" s="5"/>
      <c r="KJ393" s="5"/>
      <c r="KK393" s="5"/>
      <c r="KL393" s="5"/>
      <c r="KM393" s="5"/>
      <c r="KN393" s="5"/>
      <c r="KO393" s="5"/>
      <c r="KP393" s="5"/>
      <c r="KQ393" s="5"/>
      <c r="KR393" s="5"/>
      <c r="KS393" s="5"/>
      <c r="KT393" s="5"/>
      <c r="KU393" s="5"/>
      <c r="KV393" s="5"/>
      <c r="KW393" s="5"/>
      <c r="KX393" s="5"/>
      <c r="KY393" s="5"/>
      <c r="KZ393" s="5"/>
      <c r="LA393" s="5"/>
      <c r="LB393" s="5"/>
      <c r="LC393" s="5"/>
      <c r="LD393" s="5"/>
      <c r="LE393" s="5"/>
      <c r="LF393" s="5"/>
      <c r="LG393" s="5"/>
      <c r="LH393" s="5"/>
      <c r="LI393" s="5"/>
      <c r="LJ393" s="5"/>
      <c r="LK393" s="5"/>
      <c r="LL393" s="5"/>
      <c r="LM393" s="5"/>
      <c r="LN393" s="5"/>
      <c r="LO393" s="5"/>
      <c r="LP393" s="5"/>
      <c r="LQ393" s="5"/>
      <c r="LR393" s="5"/>
      <c r="LS393" s="5"/>
      <c r="LT393" s="5"/>
      <c r="LU393" s="5"/>
      <c r="LV393" s="5"/>
      <c r="LW393" s="5"/>
      <c r="LX393" s="5"/>
      <c r="LY393" s="5"/>
      <c r="LZ393" s="5"/>
      <c r="MA393" s="5"/>
      <c r="MB393" s="5"/>
      <c r="MC393" s="5"/>
      <c r="MD393" s="5"/>
      <c r="ME393" s="5"/>
      <c r="MF393" s="5"/>
      <c r="MG393" s="5"/>
      <c r="MH393" s="5"/>
      <c r="MI393" s="5"/>
      <c r="MJ393" s="5"/>
      <c r="MK393" s="5"/>
      <c r="ML393" s="5"/>
      <c r="MM393" s="5"/>
      <c r="MN393" s="5"/>
      <c r="MO393" s="5"/>
      <c r="MP393" s="5"/>
      <c r="MQ393" s="5"/>
      <c r="MR393" s="5"/>
      <c r="MS393" s="5"/>
      <c r="MT393" s="5"/>
      <c r="MU393" s="5"/>
      <c r="MV393" s="5"/>
      <c r="MW393" s="5"/>
      <c r="MX393" s="5"/>
      <c r="MY393" s="5"/>
      <c r="MZ393" s="5"/>
      <c r="NA393" s="5"/>
      <c r="NB393" s="5"/>
      <c r="NC393" s="5"/>
      <c r="ND393" s="5"/>
      <c r="NE393" s="5"/>
      <c r="NF393" s="5"/>
      <c r="NG393" s="5"/>
      <c r="NH393" s="5"/>
      <c r="NI393" s="5"/>
      <c r="NJ393" s="5"/>
      <c r="NK393" s="5"/>
      <c r="NL393" s="5"/>
      <c r="NM393" s="5"/>
      <c r="NN393" s="5"/>
      <c r="NO393" s="5"/>
      <c r="NP393" s="5"/>
      <c r="NQ393" s="5"/>
      <c r="NR393" s="5"/>
      <c r="NS393" s="5"/>
      <c r="NT393" s="5"/>
      <c r="NU393" s="5"/>
      <c r="NV393" s="5"/>
      <c r="NW393" s="5"/>
      <c r="NX393" s="5"/>
      <c r="NY393" s="5"/>
      <c r="NZ393" s="5"/>
      <c r="OA393" s="5"/>
      <c r="OB393" s="5"/>
      <c r="OC393" s="5"/>
      <c r="OD393" s="5"/>
      <c r="OE393" s="5"/>
      <c r="OF393" s="5"/>
      <c r="OG393" s="5"/>
      <c r="OH393" s="5"/>
      <c r="OI393" s="5"/>
      <c r="OJ393" s="5"/>
      <c r="OK393" s="5"/>
      <c r="OL393" s="5"/>
      <c r="OM393" s="5"/>
      <c r="ON393" s="5"/>
      <c r="OO393" s="5"/>
      <c r="OP393" s="5"/>
      <c r="OQ393" s="5"/>
      <c r="OR393" s="5"/>
      <c r="OS393" s="5"/>
      <c r="OT393" s="5"/>
      <c r="OU393" s="5"/>
      <c r="OV393" s="5"/>
      <c r="OW393" s="5"/>
      <c r="OX393" s="5"/>
      <c r="OY393" s="5"/>
      <c r="OZ393" s="5"/>
      <c r="PA393" s="5"/>
      <c r="PB393" s="5"/>
      <c r="PC393" s="5"/>
      <c r="PD393" s="5"/>
      <c r="PE393" s="5"/>
      <c r="PF393" s="5"/>
      <c r="PG393" s="5"/>
      <c r="PH393" s="5"/>
      <c r="PI393" s="5"/>
      <c r="PJ393" s="5"/>
      <c r="PK393" s="5"/>
      <c r="PL393" s="5"/>
      <c r="PM393" s="5"/>
      <c r="PN393" s="5"/>
      <c r="PO393" s="5"/>
      <c r="PP393" s="5"/>
      <c r="PQ393" s="5"/>
      <c r="PR393" s="5"/>
      <c r="PS393" s="5"/>
      <c r="PT393" s="5"/>
      <c r="PU393" s="5"/>
      <c r="PV393" s="5"/>
      <c r="PW393" s="5"/>
      <c r="PX393" s="5"/>
      <c r="PY393" s="5"/>
      <c r="PZ393" s="5"/>
      <c r="QA393" s="5"/>
      <c r="QB393" s="5"/>
      <c r="QC393" s="5"/>
      <c r="QD393" s="5"/>
      <c r="QE393" s="5"/>
      <c r="QF393" s="5"/>
      <c r="QG393" s="5"/>
      <c r="QH393" s="5"/>
      <c r="QI393" s="5"/>
      <c r="QJ393" s="5"/>
      <c r="QK393" s="5"/>
      <c r="QL393" s="5"/>
      <c r="QM393" s="5"/>
      <c r="QN393" s="5"/>
      <c r="QO393" s="5"/>
      <c r="QP393" s="5"/>
      <c r="QQ393" s="5"/>
      <c r="QR393" s="5"/>
      <c r="QS393" s="5"/>
      <c r="QT393" s="5"/>
      <c r="QU393" s="5"/>
      <c r="QV393" s="5"/>
      <c r="QW393" s="5"/>
      <c r="QX393" s="5"/>
      <c r="QY393" s="5"/>
      <c r="QZ393" s="5"/>
      <c r="RA393" s="5"/>
      <c r="RB393" s="5"/>
      <c r="RC393" s="5"/>
      <c r="RD393" s="5"/>
      <c r="RE393" s="5"/>
      <c r="RF393" s="5"/>
      <c r="RG393" s="5"/>
      <c r="RH393" s="5"/>
      <c r="RI393" s="5"/>
      <c r="RJ393" s="5"/>
      <c r="RK393" s="5"/>
      <c r="RL393" s="5"/>
      <c r="RM393" s="5"/>
      <c r="RN393" s="5"/>
      <c r="RO393" s="5"/>
      <c r="RP393" s="5"/>
      <c r="RQ393" s="5"/>
      <c r="RR393" s="5"/>
      <c r="RS393" s="5"/>
      <c r="RT393" s="5"/>
      <c r="RU393" s="5"/>
      <c r="RV393" s="5"/>
      <c r="RW393" s="5"/>
      <c r="RX393" s="5"/>
      <c r="RY393" s="5"/>
      <c r="RZ393" s="5"/>
      <c r="SA393" s="5"/>
      <c r="SB393" s="5"/>
      <c r="SC393" s="5"/>
      <c r="SD393" s="5"/>
      <c r="SE393" s="5"/>
      <c r="SF393" s="5"/>
      <c r="SG393" s="5"/>
      <c r="SH393" s="5"/>
      <c r="SI393" s="5"/>
      <c r="SJ393" s="5"/>
      <c r="SK393" s="5"/>
      <c r="SL393" s="5"/>
      <c r="SM393" s="5"/>
      <c r="SN393" s="5"/>
      <c r="SO393" s="5"/>
      <c r="SP393" s="5"/>
      <c r="SQ393" s="5"/>
      <c r="SR393" s="5"/>
      <c r="SS393" s="5"/>
      <c r="ST393" s="5"/>
      <c r="SU393" s="5"/>
      <c r="SV393" s="5"/>
      <c r="SW393" s="5"/>
      <c r="SX393" s="5"/>
      <c r="SY393" s="5"/>
      <c r="SZ393" s="5"/>
      <c r="TA393" s="5"/>
      <c r="TB393" s="5"/>
    </row>
    <row r="394" spans="6:522" s="1" customFormat="1"/>
    <row r="395" spans="6:522" s="1" customFormat="1">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c r="CW395" s="5"/>
      <c r="CX395" s="5"/>
      <c r="CY395" s="5"/>
      <c r="CZ395" s="5"/>
      <c r="DA395" s="5"/>
      <c r="DB395" s="5"/>
      <c r="DC395" s="5"/>
      <c r="DD395" s="5"/>
      <c r="DE395" s="5"/>
      <c r="DF395" s="5"/>
      <c r="DG395" s="5"/>
      <c r="DH395" s="5"/>
      <c r="DI395" s="5"/>
      <c r="DJ395" s="5"/>
      <c r="DK395" s="5"/>
      <c r="DL395" s="5"/>
      <c r="DM395" s="5"/>
      <c r="DN395" s="5"/>
      <c r="DO395" s="5"/>
      <c r="DP395" s="5"/>
      <c r="DQ395" s="5"/>
      <c r="DR395" s="5"/>
      <c r="DS395" s="5"/>
      <c r="DT395" s="5"/>
      <c r="DU395" s="5"/>
      <c r="DV395" s="5"/>
      <c r="DW395" s="5"/>
      <c r="DX395" s="5"/>
      <c r="DY395" s="5"/>
      <c r="DZ395" s="5"/>
      <c r="EA395" s="5"/>
      <c r="EB395" s="5"/>
      <c r="EC395" s="5"/>
      <c r="ED395" s="5"/>
      <c r="EE395" s="5"/>
      <c r="EF395" s="5"/>
      <c r="EG395" s="5"/>
      <c r="EH395" s="5"/>
      <c r="EI395" s="5"/>
      <c r="EJ395" s="5"/>
      <c r="EK395" s="5"/>
      <c r="EL395" s="5"/>
      <c r="EM395" s="5"/>
      <c r="EN395" s="5"/>
      <c r="EO395" s="5"/>
      <c r="EP395" s="5"/>
      <c r="EQ395" s="5"/>
      <c r="ER395" s="5"/>
      <c r="ES395" s="5"/>
      <c r="ET395" s="5"/>
      <c r="EU395" s="5"/>
      <c r="EV395" s="5"/>
      <c r="EW395" s="5"/>
      <c r="EX395" s="5"/>
      <c r="EY395" s="5"/>
      <c r="EZ395" s="5"/>
      <c r="FA395" s="5"/>
      <c r="FB395" s="5"/>
      <c r="FC395" s="5"/>
      <c r="FD395" s="5"/>
      <c r="FE395" s="5"/>
      <c r="FF395" s="5"/>
      <c r="FG395" s="5"/>
      <c r="FH395" s="5"/>
      <c r="FI395" s="5"/>
      <c r="FJ395" s="5"/>
      <c r="FK395" s="5"/>
      <c r="FL395" s="5"/>
      <c r="FM395" s="5"/>
      <c r="FN395" s="5"/>
      <c r="FO395" s="5"/>
      <c r="FP395" s="5"/>
      <c r="FQ395" s="5"/>
      <c r="FR395" s="5"/>
      <c r="FS395" s="5"/>
      <c r="FT395" s="5"/>
      <c r="FU395" s="5"/>
      <c r="FV395" s="5"/>
      <c r="FW395" s="5"/>
      <c r="FX395" s="5"/>
      <c r="FY395" s="5"/>
      <c r="FZ395" s="5"/>
      <c r="GA395" s="5"/>
      <c r="GB395" s="5"/>
      <c r="GC395" s="5"/>
      <c r="GD395" s="5"/>
      <c r="GE395" s="5"/>
      <c r="GF395" s="5"/>
      <c r="GG395" s="5"/>
      <c r="GH395" s="5"/>
      <c r="GI395" s="5"/>
      <c r="GJ395" s="5"/>
      <c r="GK395" s="5"/>
      <c r="GL395" s="5"/>
      <c r="GM395" s="5"/>
      <c r="GN395" s="5"/>
      <c r="GO395" s="5"/>
      <c r="GP395" s="5"/>
      <c r="GQ395" s="5"/>
      <c r="GR395" s="5"/>
      <c r="GS395" s="5"/>
      <c r="GT395" s="5"/>
      <c r="GU395" s="5"/>
      <c r="GV395" s="5"/>
      <c r="GW395" s="5"/>
      <c r="GX395" s="5"/>
      <c r="GY395" s="5"/>
      <c r="GZ395" s="5"/>
      <c r="HA395" s="5"/>
      <c r="HB395" s="5"/>
      <c r="HC395" s="5"/>
      <c r="HD395" s="5"/>
      <c r="HE395" s="5"/>
      <c r="HF395" s="5"/>
      <c r="HG395" s="5"/>
      <c r="HH395" s="5"/>
      <c r="HI395" s="5"/>
      <c r="HJ395" s="5"/>
      <c r="HK395" s="5"/>
      <c r="HL395" s="5"/>
      <c r="HM395" s="5"/>
      <c r="HN395" s="5"/>
      <c r="HO395" s="5"/>
      <c r="HP395" s="5"/>
      <c r="HQ395" s="5"/>
      <c r="HR395" s="5"/>
      <c r="HS395" s="5"/>
      <c r="HT395" s="5"/>
      <c r="HU395" s="5"/>
      <c r="HV395" s="5"/>
      <c r="HW395" s="5"/>
      <c r="HX395" s="5"/>
      <c r="HY395" s="5"/>
      <c r="HZ395" s="5"/>
      <c r="IA395" s="5"/>
      <c r="IB395" s="5"/>
      <c r="IC395" s="5"/>
      <c r="ID395" s="5"/>
      <c r="IE395" s="5"/>
      <c r="IF395" s="5"/>
      <c r="IG395" s="5"/>
      <c r="IH395" s="5"/>
      <c r="II395" s="5"/>
      <c r="IJ395" s="5"/>
      <c r="IK395" s="5"/>
      <c r="IL395" s="5"/>
      <c r="IM395" s="5"/>
      <c r="IN395" s="5"/>
      <c r="IO395" s="5"/>
      <c r="IP395" s="5"/>
      <c r="IQ395" s="5"/>
      <c r="IR395" s="5"/>
      <c r="IS395" s="5"/>
      <c r="IT395" s="5"/>
      <c r="IU395" s="5"/>
      <c r="IV395" s="5"/>
      <c r="IW395" s="5"/>
      <c r="IX395" s="5"/>
      <c r="IY395" s="5"/>
      <c r="IZ395" s="5"/>
      <c r="JA395" s="5"/>
      <c r="JB395" s="5"/>
      <c r="JC395" s="5"/>
      <c r="JD395" s="5"/>
      <c r="JE395" s="5"/>
      <c r="JF395" s="5"/>
      <c r="JG395" s="5"/>
      <c r="JH395" s="5"/>
      <c r="JI395" s="5"/>
      <c r="JJ395" s="5"/>
      <c r="JK395" s="5"/>
      <c r="JL395" s="5"/>
      <c r="JM395" s="5"/>
      <c r="JN395" s="5"/>
      <c r="JO395" s="5"/>
      <c r="JP395" s="5"/>
      <c r="JQ395" s="5"/>
      <c r="JR395" s="5"/>
      <c r="JS395" s="5"/>
      <c r="JT395" s="5"/>
      <c r="JU395" s="5"/>
      <c r="JV395" s="5"/>
      <c r="JW395" s="5"/>
      <c r="JX395" s="5"/>
      <c r="JY395" s="5"/>
      <c r="JZ395" s="5"/>
      <c r="KA395" s="5"/>
      <c r="KB395" s="5"/>
      <c r="KC395" s="5"/>
      <c r="KD395" s="5"/>
      <c r="KE395" s="5"/>
      <c r="KF395" s="5"/>
      <c r="KG395" s="5"/>
      <c r="KH395" s="5"/>
      <c r="KI395" s="5"/>
      <c r="KJ395" s="5"/>
      <c r="KK395" s="5"/>
      <c r="KL395" s="5"/>
      <c r="KM395" s="5"/>
      <c r="KN395" s="5"/>
      <c r="KO395" s="5"/>
      <c r="KP395" s="5"/>
      <c r="KQ395" s="5"/>
      <c r="KR395" s="5"/>
      <c r="KS395" s="5"/>
      <c r="KT395" s="5"/>
      <c r="KU395" s="5"/>
      <c r="KV395" s="5"/>
      <c r="KW395" s="5"/>
      <c r="KX395" s="5"/>
      <c r="KY395" s="5"/>
      <c r="KZ395" s="5"/>
      <c r="LA395" s="5"/>
      <c r="LB395" s="5"/>
      <c r="LC395" s="5"/>
      <c r="LD395" s="5"/>
      <c r="LE395" s="5"/>
      <c r="LF395" s="5"/>
      <c r="LG395" s="5"/>
      <c r="LH395" s="5"/>
      <c r="LI395" s="5"/>
      <c r="LJ395" s="5"/>
      <c r="LK395" s="5"/>
      <c r="LL395" s="5"/>
      <c r="LM395" s="5"/>
      <c r="LN395" s="5"/>
      <c r="LO395" s="5"/>
      <c r="LP395" s="5"/>
      <c r="LQ395" s="5"/>
      <c r="LR395" s="5"/>
      <c r="LS395" s="5"/>
      <c r="LT395" s="5"/>
      <c r="LU395" s="5"/>
      <c r="LV395" s="5"/>
      <c r="LW395" s="5"/>
      <c r="LX395" s="5"/>
      <c r="LY395" s="5"/>
      <c r="LZ395" s="5"/>
      <c r="MA395" s="5"/>
      <c r="MB395" s="5"/>
      <c r="MC395" s="5"/>
      <c r="MD395" s="5"/>
      <c r="ME395" s="5"/>
      <c r="MF395" s="5"/>
      <c r="MG395" s="5"/>
      <c r="MH395" s="5"/>
      <c r="MI395" s="5"/>
      <c r="MJ395" s="5"/>
      <c r="MK395" s="5"/>
      <c r="ML395" s="5"/>
      <c r="MM395" s="5"/>
      <c r="MN395" s="5"/>
      <c r="MO395" s="5"/>
      <c r="MP395" s="5"/>
      <c r="MQ395" s="5"/>
      <c r="MR395" s="5"/>
      <c r="MS395" s="5"/>
      <c r="MT395" s="5"/>
      <c r="MU395" s="5"/>
      <c r="MV395" s="5"/>
      <c r="MW395" s="5"/>
      <c r="MX395" s="5"/>
      <c r="MY395" s="5"/>
      <c r="MZ395" s="5"/>
      <c r="NA395" s="5"/>
      <c r="NB395" s="5"/>
      <c r="NC395" s="5"/>
      <c r="ND395" s="5"/>
      <c r="NE395" s="5"/>
      <c r="NF395" s="5"/>
      <c r="NG395" s="5"/>
      <c r="NH395" s="5"/>
      <c r="NI395" s="5"/>
      <c r="NJ395" s="5"/>
      <c r="NK395" s="5"/>
      <c r="NL395" s="5"/>
      <c r="NM395" s="5"/>
      <c r="NN395" s="5"/>
      <c r="NO395" s="5"/>
      <c r="NP395" s="5"/>
      <c r="NQ395" s="5"/>
      <c r="NR395" s="5"/>
      <c r="NS395" s="5"/>
      <c r="NT395" s="5"/>
      <c r="NU395" s="5"/>
      <c r="NV395" s="5"/>
      <c r="NW395" s="5"/>
      <c r="NX395" s="5"/>
      <c r="NY395" s="5"/>
      <c r="NZ395" s="5"/>
      <c r="OA395" s="5"/>
      <c r="OB395" s="5"/>
      <c r="OC395" s="5"/>
      <c r="OD395" s="5"/>
      <c r="OE395" s="5"/>
      <c r="OF395" s="5"/>
      <c r="OG395" s="5"/>
      <c r="OH395" s="5"/>
      <c r="OI395" s="5"/>
      <c r="OJ395" s="5"/>
      <c r="OK395" s="5"/>
      <c r="OL395" s="5"/>
      <c r="OM395" s="5"/>
      <c r="ON395" s="5"/>
      <c r="OO395" s="5"/>
      <c r="OP395" s="5"/>
      <c r="OQ395" s="5"/>
      <c r="OR395" s="5"/>
      <c r="OS395" s="5"/>
      <c r="OT395" s="5"/>
      <c r="OU395" s="5"/>
      <c r="OV395" s="5"/>
      <c r="OW395" s="5"/>
      <c r="OX395" s="5"/>
      <c r="OY395" s="5"/>
      <c r="OZ395" s="5"/>
      <c r="PA395" s="5"/>
      <c r="PB395" s="5"/>
      <c r="PC395" s="5"/>
      <c r="PD395" s="5"/>
      <c r="PE395" s="5"/>
      <c r="PF395" s="5"/>
      <c r="PG395" s="5"/>
      <c r="PH395" s="5"/>
      <c r="PI395" s="5"/>
      <c r="PJ395" s="5"/>
      <c r="PK395" s="5"/>
      <c r="PL395" s="5"/>
      <c r="PM395" s="5"/>
      <c r="PN395" s="5"/>
      <c r="PO395" s="5"/>
      <c r="PP395" s="5"/>
      <c r="PQ395" s="5"/>
      <c r="PR395" s="5"/>
      <c r="PS395" s="5"/>
      <c r="PT395" s="5"/>
      <c r="PU395" s="5"/>
      <c r="PV395" s="5"/>
      <c r="PW395" s="5"/>
      <c r="PX395" s="5"/>
      <c r="PY395" s="5"/>
      <c r="PZ395" s="5"/>
      <c r="QA395" s="5"/>
      <c r="QB395" s="5"/>
      <c r="QC395" s="5"/>
      <c r="QD395" s="5"/>
      <c r="QE395" s="5"/>
      <c r="QF395" s="5"/>
      <c r="QG395" s="5"/>
      <c r="QH395" s="5"/>
      <c r="QI395" s="5"/>
      <c r="QJ395" s="5"/>
      <c r="QK395" s="5"/>
      <c r="QL395" s="5"/>
      <c r="QM395" s="5"/>
      <c r="QN395" s="5"/>
      <c r="QO395" s="5"/>
      <c r="QP395" s="5"/>
      <c r="QQ395" s="5"/>
      <c r="QR395" s="5"/>
      <c r="QS395" s="5"/>
      <c r="QT395" s="5"/>
      <c r="QU395" s="5"/>
      <c r="QV395" s="5"/>
      <c r="QW395" s="5"/>
      <c r="QX395" s="5"/>
      <c r="QY395" s="5"/>
      <c r="QZ395" s="5"/>
      <c r="RA395" s="5"/>
      <c r="RB395" s="5"/>
      <c r="RC395" s="5"/>
      <c r="RD395" s="5"/>
      <c r="RE395" s="5"/>
      <c r="RF395" s="5"/>
      <c r="RG395" s="5"/>
      <c r="RH395" s="5"/>
      <c r="RI395" s="5"/>
      <c r="RJ395" s="5"/>
      <c r="RK395" s="5"/>
      <c r="RL395" s="5"/>
      <c r="RM395" s="5"/>
      <c r="RN395" s="5"/>
      <c r="RO395" s="5"/>
      <c r="RP395" s="5"/>
      <c r="RQ395" s="5"/>
      <c r="RR395" s="5"/>
      <c r="RS395" s="5"/>
      <c r="RT395" s="5"/>
      <c r="RU395" s="5"/>
      <c r="RV395" s="5"/>
      <c r="RW395" s="5"/>
      <c r="RX395" s="5"/>
      <c r="RY395" s="5"/>
      <c r="RZ395" s="5"/>
      <c r="SA395" s="5"/>
      <c r="SB395" s="5"/>
      <c r="SC395" s="5"/>
      <c r="SD395" s="5"/>
      <c r="SE395" s="5"/>
      <c r="SF395" s="5"/>
      <c r="SG395" s="5"/>
      <c r="SH395" s="5"/>
      <c r="SI395" s="5"/>
      <c r="SJ395" s="5"/>
      <c r="SK395" s="5"/>
      <c r="SL395" s="5"/>
      <c r="SM395" s="5"/>
      <c r="SN395" s="5"/>
      <c r="SO395" s="5"/>
      <c r="SP395" s="5"/>
      <c r="SQ395" s="5"/>
      <c r="SR395" s="5"/>
      <c r="SS395" s="5"/>
      <c r="ST395" s="5"/>
      <c r="SU395" s="5"/>
      <c r="SV395" s="5"/>
      <c r="SW395" s="5"/>
      <c r="SX395" s="5"/>
      <c r="SY395" s="5"/>
      <c r="SZ395" s="5"/>
      <c r="TA395" s="5"/>
      <c r="TB395" s="5"/>
    </row>
    <row r="396" spans="6:522" s="1" customFormat="1"/>
    <row r="397" spans="6:522" s="1" customFormat="1"/>
    <row r="398" spans="6:522" s="1" customFormat="1">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c r="CW398" s="5"/>
      <c r="CX398" s="5"/>
      <c r="CY398" s="5"/>
      <c r="CZ398" s="5"/>
      <c r="DA398" s="5"/>
      <c r="DB398" s="5"/>
      <c r="DC398" s="5"/>
      <c r="DD398" s="5"/>
      <c r="DE398" s="5"/>
      <c r="DF398" s="5"/>
      <c r="DG398" s="5"/>
      <c r="DH398" s="5"/>
      <c r="DI398" s="5"/>
      <c r="DJ398" s="5"/>
      <c r="DK398" s="5"/>
      <c r="DL398" s="5"/>
      <c r="DM398" s="5"/>
      <c r="DN398" s="5"/>
      <c r="DO398" s="5"/>
      <c r="DP398" s="5"/>
      <c r="DQ398" s="5"/>
      <c r="DR398" s="5"/>
      <c r="DS398" s="5"/>
      <c r="DT398" s="5"/>
      <c r="DU398" s="5"/>
      <c r="DV398" s="5"/>
      <c r="DW398" s="5"/>
      <c r="DX398" s="5"/>
      <c r="DY398" s="5"/>
      <c r="DZ398" s="5"/>
      <c r="EA398" s="5"/>
      <c r="EB398" s="5"/>
      <c r="EC398" s="5"/>
      <c r="ED398" s="5"/>
      <c r="EE398" s="5"/>
      <c r="EF398" s="5"/>
      <c r="EG398" s="5"/>
      <c r="EH398" s="5"/>
      <c r="EI398" s="5"/>
      <c r="EJ398" s="5"/>
      <c r="EK398" s="5"/>
      <c r="EL398" s="5"/>
      <c r="EM398" s="5"/>
      <c r="EN398" s="5"/>
      <c r="EO398" s="5"/>
      <c r="EP398" s="5"/>
      <c r="EQ398" s="5"/>
      <c r="ER398" s="5"/>
      <c r="ES398" s="5"/>
      <c r="ET398" s="5"/>
      <c r="EU398" s="5"/>
      <c r="EV398" s="5"/>
      <c r="EW398" s="5"/>
      <c r="EX398" s="5"/>
      <c r="EY398" s="5"/>
      <c r="EZ398" s="5"/>
      <c r="FA398" s="5"/>
      <c r="FB398" s="5"/>
      <c r="FC398" s="5"/>
      <c r="FD398" s="5"/>
      <c r="FE398" s="5"/>
      <c r="FF398" s="5"/>
      <c r="FG398" s="5"/>
      <c r="FH398" s="5"/>
      <c r="FI398" s="5"/>
      <c r="FJ398" s="5"/>
      <c r="FK398" s="5"/>
      <c r="FL398" s="5"/>
      <c r="FM398" s="5"/>
      <c r="FN398" s="5"/>
      <c r="FO398" s="5"/>
      <c r="FP398" s="5"/>
      <c r="FQ398" s="5"/>
      <c r="FR398" s="5"/>
      <c r="FS398" s="5"/>
      <c r="FT398" s="5"/>
      <c r="FU398" s="5"/>
      <c r="FV398" s="5"/>
      <c r="FW398" s="5"/>
      <c r="FX398" s="5"/>
      <c r="FY398" s="5"/>
      <c r="FZ398" s="5"/>
      <c r="GA398" s="5"/>
      <c r="GB398" s="5"/>
      <c r="GC398" s="5"/>
      <c r="GD398" s="5"/>
      <c r="GE398" s="5"/>
      <c r="GF398" s="5"/>
      <c r="GG398" s="5"/>
      <c r="GH398" s="5"/>
      <c r="GI398" s="5"/>
      <c r="GJ398" s="5"/>
      <c r="GK398" s="5"/>
      <c r="GL398" s="5"/>
      <c r="GM398" s="5"/>
      <c r="GN398" s="5"/>
      <c r="GO398" s="5"/>
      <c r="GP398" s="5"/>
      <c r="GQ398" s="5"/>
      <c r="GR398" s="5"/>
      <c r="GS398" s="5"/>
      <c r="GT398" s="5"/>
      <c r="GU398" s="5"/>
      <c r="GV398" s="5"/>
      <c r="GW398" s="5"/>
      <c r="GX398" s="5"/>
      <c r="GY398" s="5"/>
      <c r="GZ398" s="5"/>
      <c r="HA398" s="5"/>
      <c r="HB398" s="5"/>
      <c r="HC398" s="5"/>
      <c r="HD398" s="5"/>
      <c r="HE398" s="5"/>
      <c r="HF398" s="5"/>
      <c r="HG398" s="5"/>
      <c r="HH398" s="5"/>
      <c r="HI398" s="5"/>
      <c r="HJ398" s="5"/>
      <c r="HK398" s="5"/>
      <c r="HL398" s="5"/>
      <c r="HM398" s="5"/>
      <c r="HN398" s="5"/>
      <c r="HO398" s="5"/>
      <c r="HP398" s="5"/>
      <c r="HQ398" s="5"/>
      <c r="HR398" s="5"/>
      <c r="HS398" s="5"/>
      <c r="HT398" s="5"/>
      <c r="HU398" s="5"/>
      <c r="HV398" s="5"/>
      <c r="HW398" s="5"/>
      <c r="HX398" s="5"/>
      <c r="HY398" s="5"/>
      <c r="HZ398" s="5"/>
      <c r="IA398" s="5"/>
      <c r="IB398" s="5"/>
      <c r="IC398" s="5"/>
      <c r="ID398" s="5"/>
      <c r="IE398" s="5"/>
      <c r="IF398" s="5"/>
      <c r="IG398" s="5"/>
      <c r="IH398" s="5"/>
      <c r="II398" s="5"/>
      <c r="IJ398" s="5"/>
      <c r="IK398" s="5"/>
      <c r="IL398" s="5"/>
      <c r="IM398" s="5"/>
      <c r="IN398" s="5"/>
      <c r="IO398" s="5"/>
      <c r="IP398" s="5"/>
      <c r="IQ398" s="5"/>
      <c r="IR398" s="5"/>
      <c r="IS398" s="5"/>
      <c r="IT398" s="5"/>
      <c r="IU398" s="5"/>
      <c r="IV398" s="5"/>
      <c r="IW398" s="5"/>
      <c r="IX398" s="5"/>
      <c r="IY398" s="5"/>
      <c r="IZ398" s="5"/>
      <c r="JA398" s="5"/>
      <c r="JB398" s="5"/>
      <c r="JC398" s="5"/>
      <c r="JD398" s="5"/>
      <c r="JE398" s="5"/>
      <c r="JF398" s="5"/>
      <c r="JG398" s="5"/>
      <c r="JH398" s="5"/>
      <c r="JI398" s="5"/>
      <c r="JJ398" s="5"/>
      <c r="JK398" s="5"/>
      <c r="JL398" s="5"/>
      <c r="JM398" s="5"/>
      <c r="JN398" s="5"/>
      <c r="JO398" s="5"/>
      <c r="JP398" s="5"/>
      <c r="JQ398" s="5"/>
      <c r="JR398" s="5"/>
      <c r="JS398" s="5"/>
      <c r="JT398" s="5"/>
      <c r="JU398" s="5"/>
      <c r="JV398" s="5"/>
      <c r="JW398" s="5"/>
      <c r="JX398" s="5"/>
      <c r="JY398" s="5"/>
      <c r="JZ398" s="5"/>
      <c r="KA398" s="5"/>
      <c r="KB398" s="5"/>
      <c r="KC398" s="5"/>
      <c r="KD398" s="5"/>
      <c r="KE398" s="5"/>
      <c r="KF398" s="5"/>
      <c r="KG398" s="5"/>
      <c r="KH398" s="5"/>
      <c r="KI398" s="5"/>
      <c r="KJ398" s="5"/>
      <c r="KK398" s="5"/>
      <c r="KL398" s="5"/>
      <c r="KM398" s="5"/>
      <c r="KN398" s="5"/>
      <c r="KO398" s="5"/>
      <c r="KP398" s="5"/>
      <c r="KQ398" s="5"/>
      <c r="KR398" s="5"/>
      <c r="KS398" s="5"/>
      <c r="KT398" s="5"/>
      <c r="KU398" s="5"/>
      <c r="KV398" s="5"/>
      <c r="KW398" s="5"/>
      <c r="KX398" s="5"/>
      <c r="KY398" s="5"/>
      <c r="KZ398" s="5"/>
      <c r="LA398" s="5"/>
      <c r="LB398" s="5"/>
      <c r="LC398" s="5"/>
      <c r="LD398" s="5"/>
      <c r="LE398" s="5"/>
      <c r="LF398" s="5"/>
      <c r="LG398" s="5"/>
      <c r="LH398" s="5"/>
      <c r="LI398" s="5"/>
      <c r="LJ398" s="5"/>
      <c r="LK398" s="5"/>
      <c r="LL398" s="5"/>
      <c r="LM398" s="5"/>
      <c r="LN398" s="5"/>
      <c r="LO398" s="5"/>
      <c r="LP398" s="5"/>
      <c r="LQ398" s="5"/>
      <c r="LR398" s="5"/>
      <c r="LS398" s="5"/>
      <c r="LT398" s="5"/>
      <c r="LU398" s="5"/>
      <c r="LV398" s="5"/>
      <c r="LW398" s="5"/>
      <c r="LX398" s="5"/>
      <c r="LY398" s="5"/>
      <c r="LZ398" s="5"/>
      <c r="MA398" s="5"/>
      <c r="MB398" s="5"/>
      <c r="MC398" s="5"/>
      <c r="MD398" s="5"/>
      <c r="ME398" s="5"/>
      <c r="MF398" s="5"/>
      <c r="MG398" s="5"/>
      <c r="MH398" s="5"/>
      <c r="MI398" s="5"/>
      <c r="MJ398" s="5"/>
      <c r="MK398" s="5"/>
      <c r="ML398" s="5"/>
      <c r="MM398" s="5"/>
      <c r="MN398" s="5"/>
      <c r="MO398" s="5"/>
      <c r="MP398" s="5"/>
      <c r="MQ398" s="5"/>
      <c r="MR398" s="5"/>
      <c r="MS398" s="5"/>
      <c r="MT398" s="5"/>
      <c r="MU398" s="5"/>
      <c r="MV398" s="5"/>
      <c r="MW398" s="5"/>
      <c r="MX398" s="5"/>
      <c r="MY398" s="5"/>
      <c r="MZ398" s="5"/>
      <c r="NA398" s="5"/>
      <c r="NB398" s="5"/>
      <c r="NC398" s="5"/>
      <c r="ND398" s="5"/>
      <c r="NE398" s="5"/>
      <c r="NF398" s="5"/>
      <c r="NG398" s="5"/>
      <c r="NH398" s="5"/>
      <c r="NI398" s="5"/>
      <c r="NJ398" s="5"/>
      <c r="NK398" s="5"/>
      <c r="NL398" s="5"/>
      <c r="NM398" s="5"/>
      <c r="NN398" s="5"/>
      <c r="NO398" s="5"/>
      <c r="NP398" s="5"/>
      <c r="NQ398" s="5"/>
      <c r="NR398" s="5"/>
      <c r="NS398" s="5"/>
      <c r="NT398" s="5"/>
      <c r="NU398" s="5"/>
      <c r="NV398" s="5"/>
      <c r="NW398" s="5"/>
      <c r="NX398" s="5"/>
      <c r="NY398" s="5"/>
      <c r="NZ398" s="5"/>
      <c r="OA398" s="5"/>
      <c r="OB398" s="5"/>
      <c r="OC398" s="5"/>
      <c r="OD398" s="5"/>
      <c r="OE398" s="5"/>
      <c r="OF398" s="5"/>
      <c r="OG398" s="5"/>
      <c r="OH398" s="5"/>
      <c r="OI398" s="5"/>
      <c r="OJ398" s="5"/>
      <c r="OK398" s="5"/>
      <c r="OL398" s="5"/>
      <c r="OM398" s="5"/>
      <c r="ON398" s="5"/>
      <c r="OO398" s="5"/>
      <c r="OP398" s="5"/>
      <c r="OQ398" s="5"/>
      <c r="OR398" s="5"/>
      <c r="OS398" s="5"/>
      <c r="OT398" s="5"/>
      <c r="OU398" s="5"/>
      <c r="OV398" s="5"/>
      <c r="OW398" s="5"/>
      <c r="OX398" s="5"/>
      <c r="OY398" s="5"/>
      <c r="OZ398" s="5"/>
      <c r="PA398" s="5"/>
      <c r="PB398" s="5"/>
      <c r="PC398" s="5"/>
      <c r="PD398" s="5"/>
      <c r="PE398" s="5"/>
      <c r="PF398" s="5"/>
      <c r="PG398" s="5"/>
      <c r="PH398" s="5"/>
      <c r="PI398" s="5"/>
      <c r="PJ398" s="5"/>
      <c r="PK398" s="5"/>
      <c r="PL398" s="5"/>
      <c r="PM398" s="5"/>
      <c r="PN398" s="5"/>
      <c r="PO398" s="5"/>
      <c r="PP398" s="5"/>
      <c r="PQ398" s="5"/>
      <c r="PR398" s="5"/>
      <c r="PS398" s="5"/>
      <c r="PT398" s="5"/>
      <c r="PU398" s="5"/>
      <c r="PV398" s="5"/>
      <c r="PW398" s="5"/>
      <c r="PX398" s="5"/>
      <c r="PY398" s="5"/>
      <c r="PZ398" s="5"/>
      <c r="QA398" s="5"/>
      <c r="QB398" s="5"/>
      <c r="QC398" s="5"/>
      <c r="QD398" s="5"/>
      <c r="QE398" s="5"/>
      <c r="QF398" s="5"/>
      <c r="QG398" s="5"/>
      <c r="QH398" s="5"/>
      <c r="QI398" s="5"/>
      <c r="QJ398" s="5"/>
      <c r="QK398" s="5"/>
      <c r="QL398" s="5"/>
      <c r="QM398" s="5"/>
      <c r="QN398" s="5"/>
      <c r="QO398" s="5"/>
      <c r="QP398" s="5"/>
      <c r="QQ398" s="5"/>
      <c r="QR398" s="5"/>
      <c r="QS398" s="5"/>
      <c r="QT398" s="5"/>
      <c r="QU398" s="5"/>
      <c r="QV398" s="5"/>
      <c r="QW398" s="5"/>
      <c r="QX398" s="5"/>
      <c r="QY398" s="5"/>
      <c r="QZ398" s="5"/>
      <c r="RA398" s="5"/>
      <c r="RB398" s="5"/>
      <c r="RC398" s="5"/>
      <c r="RD398" s="5"/>
      <c r="RE398" s="5"/>
      <c r="RF398" s="5"/>
      <c r="RG398" s="5"/>
      <c r="RH398" s="5"/>
      <c r="RI398" s="5"/>
      <c r="RJ398" s="5"/>
      <c r="RK398" s="5"/>
      <c r="RL398" s="5"/>
      <c r="RM398" s="5"/>
      <c r="RN398" s="5"/>
      <c r="RO398" s="5"/>
      <c r="RP398" s="5"/>
      <c r="RQ398" s="5"/>
      <c r="RR398" s="5"/>
      <c r="RS398" s="5"/>
      <c r="RT398" s="5"/>
      <c r="RU398" s="5"/>
      <c r="RV398" s="5"/>
      <c r="RW398" s="5"/>
      <c r="RX398" s="5"/>
      <c r="RY398" s="5"/>
      <c r="RZ398" s="5"/>
      <c r="SA398" s="5"/>
      <c r="SB398" s="5"/>
      <c r="SC398" s="5"/>
      <c r="SD398" s="5"/>
      <c r="SE398" s="5"/>
      <c r="SF398" s="5"/>
      <c r="SG398" s="5"/>
      <c r="SH398" s="5"/>
      <c r="SI398" s="5"/>
      <c r="SJ398" s="5"/>
      <c r="SK398" s="5"/>
      <c r="SL398" s="5"/>
      <c r="SM398" s="5"/>
      <c r="SN398" s="5"/>
      <c r="SO398" s="5"/>
      <c r="SP398" s="5"/>
      <c r="SQ398" s="5"/>
      <c r="SR398" s="5"/>
      <c r="SS398" s="5"/>
      <c r="ST398" s="5"/>
      <c r="SU398" s="5"/>
      <c r="SV398" s="5"/>
      <c r="SW398" s="5"/>
      <c r="SX398" s="5"/>
      <c r="SY398" s="5"/>
      <c r="SZ398" s="5"/>
      <c r="TA398" s="5"/>
      <c r="TB398" s="5"/>
    </row>
    <row r="399" spans="6:522" s="1" customFormat="1"/>
    <row r="400" spans="6:522" s="1" customFormat="1">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c r="CW400" s="5"/>
      <c r="CX400" s="5"/>
      <c r="CY400" s="5"/>
      <c r="CZ400" s="5"/>
      <c r="DA400" s="5"/>
      <c r="DB400" s="5"/>
      <c r="DC400" s="5"/>
      <c r="DD400" s="5"/>
      <c r="DE400" s="5"/>
      <c r="DF400" s="5"/>
      <c r="DG400" s="5"/>
      <c r="DH400" s="5"/>
      <c r="DI400" s="5"/>
      <c r="DJ400" s="5"/>
      <c r="DK400" s="5"/>
      <c r="DL400" s="5"/>
      <c r="DM400" s="5"/>
      <c r="DN400" s="5"/>
      <c r="DO400" s="5"/>
      <c r="DP400" s="5"/>
      <c r="DQ400" s="5"/>
      <c r="DR400" s="5"/>
      <c r="DS400" s="5"/>
      <c r="DT400" s="5"/>
      <c r="DU400" s="5"/>
      <c r="DV400" s="5"/>
      <c r="DW400" s="5"/>
      <c r="DX400" s="5"/>
      <c r="DY400" s="5"/>
      <c r="DZ400" s="5"/>
      <c r="EA400" s="5"/>
      <c r="EB400" s="5"/>
      <c r="EC400" s="5"/>
      <c r="ED400" s="5"/>
      <c r="EE400" s="5"/>
      <c r="EF400" s="5"/>
      <c r="EG400" s="5"/>
      <c r="EH400" s="5"/>
      <c r="EI400" s="5"/>
      <c r="EJ400" s="5"/>
      <c r="EK400" s="5"/>
      <c r="EL400" s="5"/>
      <c r="EM400" s="5"/>
      <c r="EN400" s="5"/>
      <c r="EO400" s="5"/>
      <c r="EP400" s="5"/>
      <c r="EQ400" s="5"/>
      <c r="ER400" s="5"/>
      <c r="ES400" s="5"/>
      <c r="ET400" s="5"/>
      <c r="EU400" s="5"/>
      <c r="EV400" s="5"/>
      <c r="EW400" s="5"/>
      <c r="EX400" s="5"/>
      <c r="EY400" s="5"/>
      <c r="EZ400" s="5"/>
      <c r="FA400" s="5"/>
      <c r="FB400" s="5"/>
      <c r="FC400" s="5"/>
      <c r="FD400" s="5"/>
      <c r="FE400" s="5"/>
      <c r="FF400" s="5"/>
      <c r="FG400" s="5"/>
      <c r="FH400" s="5"/>
      <c r="FI400" s="5"/>
      <c r="FJ400" s="5"/>
      <c r="FK400" s="5"/>
      <c r="FL400" s="5"/>
      <c r="FM400" s="5"/>
      <c r="FN400" s="5"/>
      <c r="FO400" s="5"/>
      <c r="FP400" s="5"/>
      <c r="FQ400" s="5"/>
      <c r="FR400" s="5"/>
      <c r="FS400" s="5"/>
      <c r="FT400" s="5"/>
      <c r="FU400" s="5"/>
      <c r="FV400" s="5"/>
      <c r="FW400" s="5"/>
      <c r="FX400" s="5"/>
      <c r="FY400" s="5"/>
      <c r="FZ400" s="5"/>
      <c r="GA400" s="5"/>
      <c r="GB400" s="5"/>
      <c r="GC400" s="5"/>
      <c r="GD400" s="5"/>
      <c r="GE400" s="5"/>
      <c r="GF400" s="5"/>
      <c r="GG400" s="5"/>
      <c r="GH400" s="5"/>
      <c r="GI400" s="5"/>
      <c r="GJ400" s="5"/>
      <c r="GK400" s="5"/>
      <c r="GL400" s="5"/>
      <c r="GM400" s="5"/>
      <c r="GN400" s="5"/>
      <c r="GO400" s="5"/>
      <c r="GP400" s="5"/>
      <c r="GQ400" s="5"/>
      <c r="GR400" s="5"/>
      <c r="GS400" s="5"/>
      <c r="GT400" s="5"/>
      <c r="GU400" s="5"/>
      <c r="GV400" s="5"/>
      <c r="GW400" s="5"/>
      <c r="GX400" s="5"/>
      <c r="GY400" s="5"/>
      <c r="GZ400" s="5"/>
      <c r="HA400" s="5"/>
      <c r="HB400" s="5"/>
      <c r="HC400" s="5"/>
      <c r="HD400" s="5"/>
      <c r="HE400" s="5"/>
      <c r="HF400" s="5"/>
      <c r="HG400" s="5"/>
      <c r="HH400" s="5"/>
      <c r="HI400" s="5"/>
      <c r="HJ400" s="5"/>
      <c r="HK400" s="5"/>
      <c r="HL400" s="5"/>
      <c r="HM400" s="5"/>
      <c r="HN400" s="5"/>
      <c r="HO400" s="5"/>
      <c r="HP400" s="5"/>
      <c r="HQ400" s="5"/>
      <c r="HR400" s="5"/>
      <c r="HS400" s="5"/>
      <c r="HT400" s="5"/>
      <c r="HU400" s="5"/>
      <c r="HV400" s="5"/>
      <c r="HW400" s="5"/>
      <c r="HX400" s="5"/>
      <c r="HY400" s="5"/>
      <c r="HZ400" s="5"/>
      <c r="IA400" s="5"/>
      <c r="IB400" s="5"/>
      <c r="IC400" s="5"/>
      <c r="ID400" s="5"/>
      <c r="IE400" s="5"/>
      <c r="IF400" s="5"/>
      <c r="IG400" s="5"/>
      <c r="IH400" s="5"/>
      <c r="II400" s="5"/>
      <c r="IJ400" s="5"/>
      <c r="IK400" s="5"/>
      <c r="IL400" s="5"/>
      <c r="IM400" s="5"/>
      <c r="IN400" s="5"/>
      <c r="IO400" s="5"/>
      <c r="IP400" s="5"/>
      <c r="IQ400" s="5"/>
      <c r="IR400" s="5"/>
      <c r="IS400" s="5"/>
      <c r="IT400" s="5"/>
      <c r="IU400" s="5"/>
      <c r="IV400" s="5"/>
      <c r="IW400" s="5"/>
      <c r="IX400" s="5"/>
      <c r="IY400" s="5"/>
      <c r="IZ400" s="5"/>
      <c r="JA400" s="5"/>
      <c r="JB400" s="5"/>
      <c r="JC400" s="5"/>
      <c r="JD400" s="5"/>
      <c r="JE400" s="5"/>
      <c r="JF400" s="5"/>
      <c r="JG400" s="5"/>
      <c r="JH400" s="5"/>
      <c r="JI400" s="5"/>
      <c r="JJ400" s="5"/>
      <c r="JK400" s="5"/>
      <c r="JL400" s="5"/>
      <c r="JM400" s="5"/>
      <c r="JN400" s="5"/>
      <c r="JO400" s="5"/>
      <c r="JP400" s="5"/>
      <c r="JQ400" s="5"/>
      <c r="JR400" s="5"/>
      <c r="JS400" s="5"/>
      <c r="JT400" s="5"/>
      <c r="JU400" s="5"/>
      <c r="JV400" s="5"/>
      <c r="JW400" s="5"/>
      <c r="JX400" s="5"/>
      <c r="JY400" s="5"/>
      <c r="JZ400" s="5"/>
      <c r="KA400" s="5"/>
      <c r="KB400" s="5"/>
      <c r="KC400" s="5"/>
      <c r="KD400" s="5"/>
      <c r="KE400" s="5"/>
      <c r="KF400" s="5"/>
      <c r="KG400" s="5"/>
      <c r="KH400" s="5"/>
      <c r="KI400" s="5"/>
      <c r="KJ400" s="5"/>
      <c r="KK400" s="5"/>
      <c r="KL400" s="5"/>
      <c r="KM400" s="5"/>
      <c r="KN400" s="5"/>
      <c r="KO400" s="5"/>
      <c r="KP400" s="5"/>
      <c r="KQ400" s="5"/>
      <c r="KR400" s="5"/>
      <c r="KS400" s="5"/>
      <c r="KT400" s="5"/>
      <c r="KU400" s="5"/>
      <c r="KV400" s="5"/>
      <c r="KW400" s="5"/>
      <c r="KX400" s="5"/>
      <c r="KY400" s="5"/>
      <c r="KZ400" s="5"/>
      <c r="LA400" s="5"/>
      <c r="LB400" s="5"/>
      <c r="LC400" s="5"/>
      <c r="LD400" s="5"/>
      <c r="LE400" s="5"/>
      <c r="LF400" s="5"/>
      <c r="LG400" s="5"/>
      <c r="LH400" s="5"/>
      <c r="LI400" s="5"/>
      <c r="LJ400" s="5"/>
      <c r="LK400" s="5"/>
      <c r="LL400" s="5"/>
      <c r="LM400" s="5"/>
      <c r="LN400" s="5"/>
      <c r="LO400" s="5"/>
      <c r="LP400" s="5"/>
      <c r="LQ400" s="5"/>
      <c r="LR400" s="5"/>
      <c r="LS400" s="5"/>
      <c r="LT400" s="5"/>
      <c r="LU400" s="5"/>
      <c r="LV400" s="5"/>
      <c r="LW400" s="5"/>
      <c r="LX400" s="5"/>
      <c r="LY400" s="5"/>
      <c r="LZ400" s="5"/>
      <c r="MA400" s="5"/>
      <c r="MB400" s="5"/>
      <c r="MC400" s="5"/>
      <c r="MD400" s="5"/>
      <c r="ME400" s="5"/>
      <c r="MF400" s="5"/>
      <c r="MG400" s="5"/>
      <c r="MH400" s="5"/>
      <c r="MI400" s="5"/>
      <c r="MJ400" s="5"/>
      <c r="MK400" s="5"/>
      <c r="ML400" s="5"/>
      <c r="MM400" s="5"/>
      <c r="MN400" s="5"/>
      <c r="MO400" s="5"/>
      <c r="MP400" s="5"/>
      <c r="MQ400" s="5"/>
      <c r="MR400" s="5"/>
      <c r="MS400" s="5"/>
      <c r="MT400" s="5"/>
      <c r="MU400" s="5"/>
      <c r="MV400" s="5"/>
      <c r="MW400" s="5"/>
      <c r="MX400" s="5"/>
      <c r="MY400" s="5"/>
      <c r="MZ400" s="5"/>
      <c r="NA400" s="5"/>
      <c r="NB400" s="5"/>
      <c r="NC400" s="5"/>
      <c r="ND400" s="5"/>
      <c r="NE400" s="5"/>
      <c r="NF400" s="5"/>
      <c r="NG400" s="5"/>
      <c r="NH400" s="5"/>
      <c r="NI400" s="5"/>
      <c r="NJ400" s="5"/>
      <c r="NK400" s="5"/>
      <c r="NL400" s="5"/>
      <c r="NM400" s="5"/>
      <c r="NN400" s="5"/>
      <c r="NO400" s="5"/>
      <c r="NP400" s="5"/>
      <c r="NQ400" s="5"/>
      <c r="NR400" s="5"/>
      <c r="NS400" s="5"/>
      <c r="NT400" s="5"/>
      <c r="NU400" s="5"/>
      <c r="NV400" s="5"/>
      <c r="NW400" s="5"/>
      <c r="NX400" s="5"/>
      <c r="NY400" s="5"/>
      <c r="NZ400" s="5"/>
      <c r="OA400" s="5"/>
      <c r="OB400" s="5"/>
      <c r="OC400" s="5"/>
      <c r="OD400" s="5"/>
      <c r="OE400" s="5"/>
      <c r="OF400" s="5"/>
      <c r="OG400" s="5"/>
      <c r="OH400" s="5"/>
      <c r="OI400" s="5"/>
      <c r="OJ400" s="5"/>
      <c r="OK400" s="5"/>
      <c r="OL400" s="5"/>
      <c r="OM400" s="5"/>
      <c r="ON400" s="5"/>
      <c r="OO400" s="5"/>
      <c r="OP400" s="5"/>
      <c r="OQ400" s="5"/>
      <c r="OR400" s="5"/>
      <c r="OS400" s="5"/>
      <c r="OT400" s="5"/>
      <c r="OU400" s="5"/>
      <c r="OV400" s="5"/>
      <c r="OW400" s="5"/>
      <c r="OX400" s="5"/>
      <c r="OY400" s="5"/>
      <c r="OZ400" s="5"/>
      <c r="PA400" s="5"/>
      <c r="PB400" s="5"/>
      <c r="PC400" s="5"/>
      <c r="PD400" s="5"/>
      <c r="PE400" s="5"/>
      <c r="PF400" s="5"/>
      <c r="PG400" s="5"/>
      <c r="PH400" s="5"/>
      <c r="PI400" s="5"/>
      <c r="PJ400" s="5"/>
      <c r="PK400" s="5"/>
      <c r="PL400" s="5"/>
      <c r="PM400" s="5"/>
      <c r="PN400" s="5"/>
      <c r="PO400" s="5"/>
      <c r="PP400" s="5"/>
      <c r="PQ400" s="5"/>
      <c r="PR400" s="5"/>
      <c r="PS400" s="5"/>
      <c r="PT400" s="5"/>
      <c r="PU400" s="5"/>
      <c r="PV400" s="5"/>
      <c r="PW400" s="5"/>
      <c r="PX400" s="5"/>
      <c r="PY400" s="5"/>
      <c r="PZ400" s="5"/>
      <c r="QA400" s="5"/>
      <c r="QB400" s="5"/>
      <c r="QC400" s="5"/>
      <c r="QD400" s="5"/>
      <c r="QE400" s="5"/>
      <c r="QF400" s="5"/>
      <c r="QG400" s="5"/>
      <c r="QH400" s="5"/>
      <c r="QI400" s="5"/>
      <c r="QJ400" s="5"/>
      <c r="QK400" s="5"/>
      <c r="QL400" s="5"/>
      <c r="QM400" s="5"/>
      <c r="QN400" s="5"/>
      <c r="QO400" s="5"/>
      <c r="QP400" s="5"/>
      <c r="QQ400" s="5"/>
      <c r="QR400" s="5"/>
      <c r="QS400" s="5"/>
      <c r="QT400" s="5"/>
      <c r="QU400" s="5"/>
      <c r="QV400" s="5"/>
      <c r="QW400" s="5"/>
      <c r="QX400" s="5"/>
      <c r="QY400" s="5"/>
      <c r="QZ400" s="5"/>
      <c r="RA400" s="5"/>
      <c r="RB400" s="5"/>
      <c r="RC400" s="5"/>
      <c r="RD400" s="5"/>
      <c r="RE400" s="5"/>
      <c r="RF400" s="5"/>
      <c r="RG400" s="5"/>
      <c r="RH400" s="5"/>
      <c r="RI400" s="5"/>
      <c r="RJ400" s="5"/>
      <c r="RK400" s="5"/>
      <c r="RL400" s="5"/>
      <c r="RM400" s="5"/>
      <c r="RN400" s="5"/>
      <c r="RO400" s="5"/>
      <c r="RP400" s="5"/>
      <c r="RQ400" s="5"/>
      <c r="RR400" s="5"/>
      <c r="RS400" s="5"/>
      <c r="RT400" s="5"/>
      <c r="RU400" s="5"/>
      <c r="RV400" s="5"/>
      <c r="RW400" s="5"/>
      <c r="RX400" s="5"/>
      <c r="RY400" s="5"/>
      <c r="RZ400" s="5"/>
      <c r="SA400" s="5"/>
      <c r="SB400" s="5"/>
      <c r="SC400" s="5"/>
      <c r="SD400" s="5"/>
      <c r="SE400" s="5"/>
      <c r="SF400" s="5"/>
      <c r="SG400" s="5"/>
      <c r="SH400" s="5"/>
      <c r="SI400" s="5"/>
      <c r="SJ400" s="5"/>
      <c r="SK400" s="5"/>
      <c r="SL400" s="5"/>
      <c r="SM400" s="5"/>
      <c r="SN400" s="5"/>
      <c r="SO400" s="5"/>
      <c r="SP400" s="5"/>
      <c r="SQ400" s="5"/>
      <c r="SR400" s="5"/>
      <c r="SS400" s="5"/>
      <c r="ST400" s="5"/>
      <c r="SU400" s="5"/>
      <c r="SV400" s="5"/>
      <c r="SW400" s="5"/>
      <c r="SX400" s="5"/>
      <c r="SY400" s="5"/>
      <c r="SZ400" s="5"/>
      <c r="TA400" s="5"/>
      <c r="TB400" s="5"/>
    </row>
    <row r="401" spans="6:522" s="1" customFormat="1"/>
    <row r="402" spans="6:522" s="1" customFormat="1"/>
    <row r="403" spans="6:522" s="1" customFormat="1">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c r="CW403" s="5"/>
      <c r="CX403" s="5"/>
      <c r="CY403" s="5"/>
      <c r="CZ403" s="5"/>
      <c r="DA403" s="5"/>
      <c r="DB403" s="5"/>
      <c r="DC403" s="5"/>
      <c r="DD403" s="5"/>
      <c r="DE403" s="5"/>
      <c r="DF403" s="5"/>
      <c r="DG403" s="5"/>
      <c r="DH403" s="5"/>
      <c r="DI403" s="5"/>
      <c r="DJ403" s="5"/>
      <c r="DK403" s="5"/>
      <c r="DL403" s="5"/>
      <c r="DM403" s="5"/>
      <c r="DN403" s="5"/>
      <c r="DO403" s="5"/>
      <c r="DP403" s="5"/>
      <c r="DQ403" s="5"/>
      <c r="DR403" s="5"/>
      <c r="DS403" s="5"/>
      <c r="DT403" s="5"/>
      <c r="DU403" s="5"/>
      <c r="DV403" s="5"/>
      <c r="DW403" s="5"/>
      <c r="DX403" s="5"/>
      <c r="DY403" s="5"/>
      <c r="DZ403" s="5"/>
      <c r="EA403" s="5"/>
      <c r="EB403" s="5"/>
      <c r="EC403" s="5"/>
      <c r="ED403" s="5"/>
      <c r="EE403" s="5"/>
      <c r="EF403" s="5"/>
      <c r="EG403" s="5"/>
      <c r="EH403" s="5"/>
      <c r="EI403" s="5"/>
      <c r="EJ403" s="5"/>
      <c r="EK403" s="5"/>
      <c r="EL403" s="5"/>
      <c r="EM403" s="5"/>
      <c r="EN403" s="5"/>
      <c r="EO403" s="5"/>
      <c r="EP403" s="5"/>
      <c r="EQ403" s="5"/>
      <c r="ER403" s="5"/>
      <c r="ES403" s="5"/>
      <c r="ET403" s="5"/>
      <c r="EU403" s="5"/>
      <c r="EV403" s="5"/>
      <c r="EW403" s="5"/>
      <c r="EX403" s="5"/>
      <c r="EY403" s="5"/>
      <c r="EZ403" s="5"/>
      <c r="FA403" s="5"/>
      <c r="FB403" s="5"/>
      <c r="FC403" s="5"/>
      <c r="FD403" s="5"/>
      <c r="FE403" s="5"/>
      <c r="FF403" s="5"/>
      <c r="FG403" s="5"/>
      <c r="FH403" s="5"/>
      <c r="FI403" s="5"/>
      <c r="FJ403" s="5"/>
      <c r="FK403" s="5"/>
      <c r="FL403" s="5"/>
      <c r="FM403" s="5"/>
      <c r="FN403" s="5"/>
      <c r="FO403" s="5"/>
      <c r="FP403" s="5"/>
      <c r="FQ403" s="5"/>
      <c r="FR403" s="5"/>
      <c r="FS403" s="5"/>
      <c r="FT403" s="5"/>
      <c r="FU403" s="5"/>
      <c r="FV403" s="5"/>
      <c r="FW403" s="5"/>
      <c r="FX403" s="5"/>
      <c r="FY403" s="5"/>
      <c r="FZ403" s="5"/>
      <c r="GA403" s="5"/>
      <c r="GB403" s="5"/>
      <c r="GC403" s="5"/>
      <c r="GD403" s="5"/>
      <c r="GE403" s="5"/>
      <c r="GF403" s="5"/>
      <c r="GG403" s="5"/>
      <c r="GH403" s="5"/>
      <c r="GI403" s="5"/>
      <c r="GJ403" s="5"/>
      <c r="GK403" s="5"/>
      <c r="GL403" s="5"/>
      <c r="GM403" s="5"/>
      <c r="GN403" s="5"/>
      <c r="GO403" s="5"/>
      <c r="GP403" s="5"/>
      <c r="GQ403" s="5"/>
      <c r="GR403" s="5"/>
      <c r="GS403" s="5"/>
      <c r="GT403" s="5"/>
      <c r="GU403" s="5"/>
      <c r="GV403" s="5"/>
      <c r="GW403" s="5"/>
      <c r="GX403" s="5"/>
      <c r="GY403" s="5"/>
      <c r="GZ403" s="5"/>
      <c r="HA403" s="5"/>
      <c r="HB403" s="5"/>
      <c r="HC403" s="5"/>
      <c r="HD403" s="5"/>
      <c r="HE403" s="5"/>
      <c r="HF403" s="5"/>
      <c r="HG403" s="5"/>
      <c r="HH403" s="5"/>
      <c r="HI403" s="5"/>
      <c r="HJ403" s="5"/>
      <c r="HK403" s="5"/>
      <c r="HL403" s="5"/>
      <c r="HM403" s="5"/>
      <c r="HN403" s="5"/>
      <c r="HO403" s="5"/>
      <c r="HP403" s="5"/>
      <c r="HQ403" s="5"/>
      <c r="HR403" s="5"/>
      <c r="HS403" s="5"/>
      <c r="HT403" s="5"/>
      <c r="HU403" s="5"/>
      <c r="HV403" s="5"/>
      <c r="HW403" s="5"/>
      <c r="HX403" s="5"/>
      <c r="HY403" s="5"/>
      <c r="HZ403" s="5"/>
      <c r="IA403" s="5"/>
      <c r="IB403" s="5"/>
      <c r="IC403" s="5"/>
      <c r="ID403" s="5"/>
      <c r="IE403" s="5"/>
      <c r="IF403" s="5"/>
      <c r="IG403" s="5"/>
      <c r="IH403" s="5"/>
      <c r="II403" s="5"/>
      <c r="IJ403" s="5"/>
      <c r="IK403" s="5"/>
      <c r="IL403" s="5"/>
      <c r="IM403" s="5"/>
      <c r="IN403" s="5"/>
      <c r="IO403" s="5"/>
      <c r="IP403" s="5"/>
      <c r="IQ403" s="5"/>
      <c r="IR403" s="5"/>
      <c r="IS403" s="5"/>
      <c r="IT403" s="5"/>
      <c r="IU403" s="5"/>
      <c r="IV403" s="5"/>
      <c r="IW403" s="5"/>
      <c r="IX403" s="5"/>
      <c r="IY403" s="5"/>
      <c r="IZ403" s="5"/>
      <c r="JA403" s="5"/>
      <c r="JB403" s="5"/>
      <c r="JC403" s="5"/>
      <c r="JD403" s="5"/>
      <c r="JE403" s="5"/>
      <c r="JF403" s="5"/>
      <c r="JG403" s="5"/>
      <c r="JH403" s="5"/>
      <c r="JI403" s="5"/>
      <c r="JJ403" s="5"/>
      <c r="JK403" s="5"/>
      <c r="JL403" s="5"/>
      <c r="JM403" s="5"/>
      <c r="JN403" s="5"/>
      <c r="JO403" s="5"/>
      <c r="JP403" s="5"/>
      <c r="JQ403" s="5"/>
      <c r="JR403" s="5"/>
      <c r="JS403" s="5"/>
      <c r="JT403" s="5"/>
      <c r="JU403" s="5"/>
      <c r="JV403" s="5"/>
      <c r="JW403" s="5"/>
      <c r="JX403" s="5"/>
      <c r="JY403" s="5"/>
      <c r="JZ403" s="5"/>
      <c r="KA403" s="5"/>
      <c r="KB403" s="5"/>
      <c r="KC403" s="5"/>
      <c r="KD403" s="5"/>
      <c r="KE403" s="5"/>
      <c r="KF403" s="5"/>
      <c r="KG403" s="5"/>
      <c r="KH403" s="5"/>
      <c r="KI403" s="5"/>
      <c r="KJ403" s="5"/>
      <c r="KK403" s="5"/>
      <c r="KL403" s="5"/>
      <c r="KM403" s="5"/>
      <c r="KN403" s="5"/>
      <c r="KO403" s="5"/>
      <c r="KP403" s="5"/>
      <c r="KQ403" s="5"/>
      <c r="KR403" s="5"/>
      <c r="KS403" s="5"/>
      <c r="KT403" s="5"/>
      <c r="KU403" s="5"/>
      <c r="KV403" s="5"/>
      <c r="KW403" s="5"/>
      <c r="KX403" s="5"/>
      <c r="KY403" s="5"/>
      <c r="KZ403" s="5"/>
      <c r="LA403" s="5"/>
      <c r="LB403" s="5"/>
      <c r="LC403" s="5"/>
      <c r="LD403" s="5"/>
      <c r="LE403" s="5"/>
      <c r="LF403" s="5"/>
      <c r="LG403" s="5"/>
      <c r="LH403" s="5"/>
      <c r="LI403" s="5"/>
      <c r="LJ403" s="5"/>
      <c r="LK403" s="5"/>
      <c r="LL403" s="5"/>
      <c r="LM403" s="5"/>
      <c r="LN403" s="5"/>
      <c r="LO403" s="5"/>
      <c r="LP403" s="5"/>
      <c r="LQ403" s="5"/>
      <c r="LR403" s="5"/>
      <c r="LS403" s="5"/>
      <c r="LT403" s="5"/>
      <c r="LU403" s="5"/>
      <c r="LV403" s="5"/>
      <c r="LW403" s="5"/>
      <c r="LX403" s="5"/>
      <c r="LY403" s="5"/>
      <c r="LZ403" s="5"/>
      <c r="MA403" s="5"/>
      <c r="MB403" s="5"/>
      <c r="MC403" s="5"/>
      <c r="MD403" s="5"/>
      <c r="ME403" s="5"/>
      <c r="MF403" s="5"/>
      <c r="MG403" s="5"/>
      <c r="MH403" s="5"/>
      <c r="MI403" s="5"/>
      <c r="MJ403" s="5"/>
      <c r="MK403" s="5"/>
      <c r="ML403" s="5"/>
      <c r="MM403" s="5"/>
      <c r="MN403" s="5"/>
      <c r="MO403" s="5"/>
      <c r="MP403" s="5"/>
      <c r="MQ403" s="5"/>
      <c r="MR403" s="5"/>
      <c r="MS403" s="5"/>
      <c r="MT403" s="5"/>
      <c r="MU403" s="5"/>
      <c r="MV403" s="5"/>
      <c r="MW403" s="5"/>
      <c r="MX403" s="5"/>
      <c r="MY403" s="5"/>
      <c r="MZ403" s="5"/>
      <c r="NA403" s="5"/>
      <c r="NB403" s="5"/>
      <c r="NC403" s="5"/>
      <c r="ND403" s="5"/>
      <c r="NE403" s="5"/>
      <c r="NF403" s="5"/>
      <c r="NG403" s="5"/>
      <c r="NH403" s="5"/>
      <c r="NI403" s="5"/>
      <c r="NJ403" s="5"/>
      <c r="NK403" s="5"/>
      <c r="NL403" s="5"/>
      <c r="NM403" s="5"/>
      <c r="NN403" s="5"/>
      <c r="NO403" s="5"/>
      <c r="NP403" s="5"/>
      <c r="NQ403" s="5"/>
      <c r="NR403" s="5"/>
      <c r="NS403" s="5"/>
      <c r="NT403" s="5"/>
      <c r="NU403" s="5"/>
      <c r="NV403" s="5"/>
      <c r="NW403" s="5"/>
      <c r="NX403" s="5"/>
      <c r="NY403" s="5"/>
      <c r="NZ403" s="5"/>
      <c r="OA403" s="5"/>
      <c r="OB403" s="5"/>
      <c r="OC403" s="5"/>
      <c r="OD403" s="5"/>
      <c r="OE403" s="5"/>
      <c r="OF403" s="5"/>
      <c r="OG403" s="5"/>
      <c r="OH403" s="5"/>
      <c r="OI403" s="5"/>
      <c r="OJ403" s="5"/>
      <c r="OK403" s="5"/>
      <c r="OL403" s="5"/>
      <c r="OM403" s="5"/>
      <c r="ON403" s="5"/>
      <c r="OO403" s="5"/>
      <c r="OP403" s="5"/>
      <c r="OQ403" s="5"/>
      <c r="OR403" s="5"/>
      <c r="OS403" s="5"/>
      <c r="OT403" s="5"/>
      <c r="OU403" s="5"/>
      <c r="OV403" s="5"/>
      <c r="OW403" s="5"/>
      <c r="OX403" s="5"/>
      <c r="OY403" s="5"/>
      <c r="OZ403" s="5"/>
      <c r="PA403" s="5"/>
      <c r="PB403" s="5"/>
      <c r="PC403" s="5"/>
      <c r="PD403" s="5"/>
      <c r="PE403" s="5"/>
      <c r="PF403" s="5"/>
      <c r="PG403" s="5"/>
      <c r="PH403" s="5"/>
      <c r="PI403" s="5"/>
      <c r="PJ403" s="5"/>
      <c r="PK403" s="5"/>
      <c r="PL403" s="5"/>
      <c r="PM403" s="5"/>
      <c r="PN403" s="5"/>
      <c r="PO403" s="5"/>
      <c r="PP403" s="5"/>
      <c r="PQ403" s="5"/>
      <c r="PR403" s="5"/>
      <c r="PS403" s="5"/>
      <c r="PT403" s="5"/>
      <c r="PU403" s="5"/>
      <c r="PV403" s="5"/>
      <c r="PW403" s="5"/>
      <c r="PX403" s="5"/>
      <c r="PY403" s="5"/>
      <c r="PZ403" s="5"/>
      <c r="QA403" s="5"/>
      <c r="QB403" s="5"/>
      <c r="QC403" s="5"/>
      <c r="QD403" s="5"/>
      <c r="QE403" s="5"/>
      <c r="QF403" s="5"/>
      <c r="QG403" s="5"/>
      <c r="QH403" s="5"/>
      <c r="QI403" s="5"/>
      <c r="QJ403" s="5"/>
      <c r="QK403" s="5"/>
      <c r="QL403" s="5"/>
      <c r="QM403" s="5"/>
      <c r="QN403" s="5"/>
      <c r="QO403" s="5"/>
      <c r="QP403" s="5"/>
      <c r="QQ403" s="5"/>
      <c r="QR403" s="5"/>
      <c r="QS403" s="5"/>
      <c r="QT403" s="5"/>
      <c r="QU403" s="5"/>
      <c r="QV403" s="5"/>
      <c r="QW403" s="5"/>
      <c r="QX403" s="5"/>
      <c r="QY403" s="5"/>
      <c r="QZ403" s="5"/>
      <c r="RA403" s="5"/>
      <c r="RB403" s="5"/>
      <c r="RC403" s="5"/>
      <c r="RD403" s="5"/>
      <c r="RE403" s="5"/>
      <c r="RF403" s="5"/>
      <c r="RG403" s="5"/>
      <c r="RH403" s="5"/>
      <c r="RI403" s="5"/>
      <c r="RJ403" s="5"/>
      <c r="RK403" s="5"/>
      <c r="RL403" s="5"/>
      <c r="RM403" s="5"/>
      <c r="RN403" s="5"/>
      <c r="RO403" s="5"/>
      <c r="RP403" s="5"/>
      <c r="RQ403" s="5"/>
      <c r="RR403" s="5"/>
      <c r="RS403" s="5"/>
      <c r="RT403" s="5"/>
      <c r="RU403" s="5"/>
      <c r="RV403" s="5"/>
      <c r="RW403" s="5"/>
      <c r="RX403" s="5"/>
      <c r="RY403" s="5"/>
      <c r="RZ403" s="5"/>
      <c r="SA403" s="5"/>
      <c r="SB403" s="5"/>
      <c r="SC403" s="5"/>
      <c r="SD403" s="5"/>
      <c r="SE403" s="5"/>
      <c r="SF403" s="5"/>
      <c r="SG403" s="5"/>
      <c r="SH403" s="5"/>
      <c r="SI403" s="5"/>
      <c r="SJ403" s="5"/>
      <c r="SK403" s="5"/>
      <c r="SL403" s="5"/>
      <c r="SM403" s="5"/>
      <c r="SN403" s="5"/>
      <c r="SO403" s="5"/>
      <c r="SP403" s="5"/>
      <c r="SQ403" s="5"/>
      <c r="SR403" s="5"/>
      <c r="SS403" s="5"/>
      <c r="ST403" s="5"/>
      <c r="SU403" s="5"/>
      <c r="SV403" s="5"/>
      <c r="SW403" s="5"/>
      <c r="SX403" s="5"/>
      <c r="SY403" s="5"/>
      <c r="SZ403" s="5"/>
      <c r="TA403" s="5"/>
      <c r="TB403" s="5"/>
    </row>
    <row r="404" spans="6:522" s="1" customFormat="1"/>
    <row r="405" spans="6:522" s="1" customFormat="1">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c r="CW405" s="5"/>
      <c r="CX405" s="5"/>
      <c r="CY405" s="5"/>
      <c r="CZ405" s="5"/>
      <c r="DA405" s="5"/>
      <c r="DB405" s="5"/>
      <c r="DC405" s="5"/>
      <c r="DD405" s="5"/>
      <c r="DE405" s="5"/>
      <c r="DF405" s="5"/>
      <c r="DG405" s="5"/>
      <c r="DH405" s="5"/>
      <c r="DI405" s="5"/>
      <c r="DJ405" s="5"/>
      <c r="DK405" s="5"/>
      <c r="DL405" s="5"/>
      <c r="DM405" s="5"/>
      <c r="DN405" s="5"/>
      <c r="DO405" s="5"/>
      <c r="DP405" s="5"/>
      <c r="DQ405" s="5"/>
      <c r="DR405" s="5"/>
      <c r="DS405" s="5"/>
      <c r="DT405" s="5"/>
      <c r="DU405" s="5"/>
      <c r="DV405" s="5"/>
      <c r="DW405" s="5"/>
      <c r="DX405" s="5"/>
      <c r="DY405" s="5"/>
      <c r="DZ405" s="5"/>
      <c r="EA405" s="5"/>
      <c r="EB405" s="5"/>
      <c r="EC405" s="5"/>
      <c r="ED405" s="5"/>
      <c r="EE405" s="5"/>
      <c r="EF405" s="5"/>
      <c r="EG405" s="5"/>
      <c r="EH405" s="5"/>
      <c r="EI405" s="5"/>
      <c r="EJ405" s="5"/>
      <c r="EK405" s="5"/>
      <c r="EL405" s="5"/>
      <c r="EM405" s="5"/>
      <c r="EN405" s="5"/>
      <c r="EO405" s="5"/>
      <c r="EP405" s="5"/>
      <c r="EQ405" s="5"/>
      <c r="ER405" s="5"/>
      <c r="ES405" s="5"/>
      <c r="ET405" s="5"/>
      <c r="EU405" s="5"/>
      <c r="EV405" s="5"/>
      <c r="EW405" s="5"/>
      <c r="EX405" s="5"/>
      <c r="EY405" s="5"/>
      <c r="EZ405" s="5"/>
      <c r="FA405" s="5"/>
      <c r="FB405" s="5"/>
      <c r="FC405" s="5"/>
      <c r="FD405" s="5"/>
      <c r="FE405" s="5"/>
      <c r="FF405" s="5"/>
      <c r="FG405" s="5"/>
      <c r="FH405" s="5"/>
      <c r="FI405" s="5"/>
      <c r="FJ405" s="5"/>
      <c r="FK405" s="5"/>
      <c r="FL405" s="5"/>
      <c r="FM405" s="5"/>
      <c r="FN405" s="5"/>
      <c r="FO405" s="5"/>
      <c r="FP405" s="5"/>
      <c r="FQ405" s="5"/>
      <c r="FR405" s="5"/>
      <c r="FS405" s="5"/>
      <c r="FT405" s="5"/>
      <c r="FU405" s="5"/>
      <c r="FV405" s="5"/>
      <c r="FW405" s="5"/>
      <c r="FX405" s="5"/>
      <c r="FY405" s="5"/>
      <c r="FZ405" s="5"/>
      <c r="GA405" s="5"/>
      <c r="GB405" s="5"/>
      <c r="GC405" s="5"/>
      <c r="GD405" s="5"/>
      <c r="GE405" s="5"/>
      <c r="GF405" s="5"/>
      <c r="GG405" s="5"/>
      <c r="GH405" s="5"/>
      <c r="GI405" s="5"/>
      <c r="GJ405" s="5"/>
      <c r="GK405" s="5"/>
      <c r="GL405" s="5"/>
      <c r="GM405" s="5"/>
      <c r="GN405" s="5"/>
      <c r="GO405" s="5"/>
      <c r="GP405" s="5"/>
      <c r="GQ405" s="5"/>
      <c r="GR405" s="5"/>
      <c r="GS405" s="5"/>
      <c r="GT405" s="5"/>
      <c r="GU405" s="5"/>
      <c r="GV405" s="5"/>
      <c r="GW405" s="5"/>
      <c r="GX405" s="5"/>
      <c r="GY405" s="5"/>
      <c r="GZ405" s="5"/>
      <c r="HA405" s="5"/>
      <c r="HB405" s="5"/>
      <c r="HC405" s="5"/>
      <c r="HD405" s="5"/>
      <c r="HE405" s="5"/>
      <c r="HF405" s="5"/>
      <c r="HG405" s="5"/>
      <c r="HH405" s="5"/>
      <c r="HI405" s="5"/>
      <c r="HJ405" s="5"/>
      <c r="HK405" s="5"/>
      <c r="HL405" s="5"/>
      <c r="HM405" s="5"/>
      <c r="HN405" s="5"/>
      <c r="HO405" s="5"/>
      <c r="HP405" s="5"/>
      <c r="HQ405" s="5"/>
      <c r="HR405" s="5"/>
      <c r="HS405" s="5"/>
      <c r="HT405" s="5"/>
      <c r="HU405" s="5"/>
      <c r="HV405" s="5"/>
      <c r="HW405" s="5"/>
      <c r="HX405" s="5"/>
      <c r="HY405" s="5"/>
      <c r="HZ405" s="5"/>
      <c r="IA405" s="5"/>
      <c r="IB405" s="5"/>
      <c r="IC405" s="5"/>
      <c r="ID405" s="5"/>
      <c r="IE405" s="5"/>
      <c r="IF405" s="5"/>
      <c r="IG405" s="5"/>
      <c r="IH405" s="5"/>
      <c r="II405" s="5"/>
      <c r="IJ405" s="5"/>
      <c r="IK405" s="5"/>
      <c r="IL405" s="5"/>
      <c r="IM405" s="5"/>
      <c r="IN405" s="5"/>
      <c r="IO405" s="5"/>
      <c r="IP405" s="5"/>
      <c r="IQ405" s="5"/>
      <c r="IR405" s="5"/>
      <c r="IS405" s="5"/>
      <c r="IT405" s="5"/>
      <c r="IU405" s="5"/>
      <c r="IV405" s="5"/>
      <c r="IW405" s="5"/>
      <c r="IX405" s="5"/>
      <c r="IY405" s="5"/>
      <c r="IZ405" s="5"/>
      <c r="JA405" s="5"/>
      <c r="JB405" s="5"/>
      <c r="JC405" s="5"/>
      <c r="JD405" s="5"/>
      <c r="JE405" s="5"/>
      <c r="JF405" s="5"/>
      <c r="JG405" s="5"/>
      <c r="JH405" s="5"/>
      <c r="JI405" s="5"/>
      <c r="JJ405" s="5"/>
      <c r="JK405" s="5"/>
      <c r="JL405" s="5"/>
      <c r="JM405" s="5"/>
      <c r="JN405" s="5"/>
      <c r="JO405" s="5"/>
      <c r="JP405" s="5"/>
      <c r="JQ405" s="5"/>
      <c r="JR405" s="5"/>
      <c r="JS405" s="5"/>
      <c r="JT405" s="5"/>
      <c r="JU405" s="5"/>
      <c r="JV405" s="5"/>
      <c r="JW405" s="5"/>
      <c r="JX405" s="5"/>
      <c r="JY405" s="5"/>
      <c r="JZ405" s="5"/>
      <c r="KA405" s="5"/>
      <c r="KB405" s="5"/>
      <c r="KC405" s="5"/>
      <c r="KD405" s="5"/>
      <c r="KE405" s="5"/>
      <c r="KF405" s="5"/>
      <c r="KG405" s="5"/>
      <c r="KH405" s="5"/>
      <c r="KI405" s="5"/>
      <c r="KJ405" s="5"/>
      <c r="KK405" s="5"/>
      <c r="KL405" s="5"/>
      <c r="KM405" s="5"/>
      <c r="KN405" s="5"/>
      <c r="KO405" s="5"/>
      <c r="KP405" s="5"/>
      <c r="KQ405" s="5"/>
      <c r="KR405" s="5"/>
      <c r="KS405" s="5"/>
      <c r="KT405" s="5"/>
      <c r="KU405" s="5"/>
      <c r="KV405" s="5"/>
      <c r="KW405" s="5"/>
      <c r="KX405" s="5"/>
      <c r="KY405" s="5"/>
      <c r="KZ405" s="5"/>
      <c r="LA405" s="5"/>
      <c r="LB405" s="5"/>
      <c r="LC405" s="5"/>
      <c r="LD405" s="5"/>
      <c r="LE405" s="5"/>
      <c r="LF405" s="5"/>
      <c r="LG405" s="5"/>
      <c r="LH405" s="5"/>
      <c r="LI405" s="5"/>
      <c r="LJ405" s="5"/>
      <c r="LK405" s="5"/>
      <c r="LL405" s="5"/>
      <c r="LM405" s="5"/>
      <c r="LN405" s="5"/>
      <c r="LO405" s="5"/>
      <c r="LP405" s="5"/>
      <c r="LQ405" s="5"/>
      <c r="LR405" s="5"/>
      <c r="LS405" s="5"/>
      <c r="LT405" s="5"/>
      <c r="LU405" s="5"/>
      <c r="LV405" s="5"/>
      <c r="LW405" s="5"/>
      <c r="LX405" s="5"/>
      <c r="LY405" s="5"/>
      <c r="LZ405" s="5"/>
      <c r="MA405" s="5"/>
      <c r="MB405" s="5"/>
      <c r="MC405" s="5"/>
      <c r="MD405" s="5"/>
      <c r="ME405" s="5"/>
      <c r="MF405" s="5"/>
      <c r="MG405" s="5"/>
      <c r="MH405" s="5"/>
      <c r="MI405" s="5"/>
      <c r="MJ405" s="5"/>
      <c r="MK405" s="5"/>
      <c r="ML405" s="5"/>
      <c r="MM405" s="5"/>
      <c r="MN405" s="5"/>
      <c r="MO405" s="5"/>
      <c r="MP405" s="5"/>
      <c r="MQ405" s="5"/>
      <c r="MR405" s="5"/>
      <c r="MS405" s="5"/>
      <c r="MT405" s="5"/>
      <c r="MU405" s="5"/>
      <c r="MV405" s="5"/>
      <c r="MW405" s="5"/>
      <c r="MX405" s="5"/>
      <c r="MY405" s="5"/>
      <c r="MZ405" s="5"/>
      <c r="NA405" s="5"/>
      <c r="NB405" s="5"/>
      <c r="NC405" s="5"/>
      <c r="ND405" s="5"/>
      <c r="NE405" s="5"/>
      <c r="NF405" s="5"/>
      <c r="NG405" s="5"/>
      <c r="NH405" s="5"/>
      <c r="NI405" s="5"/>
      <c r="NJ405" s="5"/>
      <c r="NK405" s="5"/>
      <c r="NL405" s="5"/>
      <c r="NM405" s="5"/>
      <c r="NN405" s="5"/>
      <c r="NO405" s="5"/>
      <c r="NP405" s="5"/>
      <c r="NQ405" s="5"/>
      <c r="NR405" s="5"/>
      <c r="NS405" s="5"/>
      <c r="NT405" s="5"/>
      <c r="NU405" s="5"/>
      <c r="NV405" s="5"/>
      <c r="NW405" s="5"/>
      <c r="NX405" s="5"/>
      <c r="NY405" s="5"/>
      <c r="NZ405" s="5"/>
      <c r="OA405" s="5"/>
      <c r="OB405" s="5"/>
      <c r="OC405" s="5"/>
      <c r="OD405" s="5"/>
      <c r="OE405" s="5"/>
      <c r="OF405" s="5"/>
      <c r="OG405" s="5"/>
      <c r="OH405" s="5"/>
      <c r="OI405" s="5"/>
      <c r="OJ405" s="5"/>
      <c r="OK405" s="5"/>
      <c r="OL405" s="5"/>
      <c r="OM405" s="5"/>
      <c r="ON405" s="5"/>
      <c r="OO405" s="5"/>
      <c r="OP405" s="5"/>
      <c r="OQ405" s="5"/>
      <c r="OR405" s="5"/>
      <c r="OS405" s="5"/>
      <c r="OT405" s="5"/>
      <c r="OU405" s="5"/>
      <c r="OV405" s="5"/>
      <c r="OW405" s="5"/>
      <c r="OX405" s="5"/>
      <c r="OY405" s="5"/>
      <c r="OZ405" s="5"/>
      <c r="PA405" s="5"/>
      <c r="PB405" s="5"/>
      <c r="PC405" s="5"/>
      <c r="PD405" s="5"/>
      <c r="PE405" s="5"/>
      <c r="PF405" s="5"/>
      <c r="PG405" s="5"/>
      <c r="PH405" s="5"/>
      <c r="PI405" s="5"/>
      <c r="PJ405" s="5"/>
      <c r="PK405" s="5"/>
      <c r="PL405" s="5"/>
      <c r="PM405" s="5"/>
      <c r="PN405" s="5"/>
      <c r="PO405" s="5"/>
      <c r="PP405" s="5"/>
      <c r="PQ405" s="5"/>
      <c r="PR405" s="5"/>
      <c r="PS405" s="5"/>
      <c r="PT405" s="5"/>
      <c r="PU405" s="5"/>
      <c r="PV405" s="5"/>
      <c r="PW405" s="5"/>
      <c r="PX405" s="5"/>
      <c r="PY405" s="5"/>
      <c r="PZ405" s="5"/>
      <c r="QA405" s="5"/>
      <c r="QB405" s="5"/>
      <c r="QC405" s="5"/>
      <c r="QD405" s="5"/>
      <c r="QE405" s="5"/>
      <c r="QF405" s="5"/>
      <c r="QG405" s="5"/>
      <c r="QH405" s="5"/>
      <c r="QI405" s="5"/>
      <c r="QJ405" s="5"/>
      <c r="QK405" s="5"/>
      <c r="QL405" s="5"/>
      <c r="QM405" s="5"/>
      <c r="QN405" s="5"/>
      <c r="QO405" s="5"/>
      <c r="QP405" s="5"/>
      <c r="QQ405" s="5"/>
      <c r="QR405" s="5"/>
      <c r="QS405" s="5"/>
      <c r="QT405" s="5"/>
      <c r="QU405" s="5"/>
      <c r="QV405" s="5"/>
      <c r="QW405" s="5"/>
      <c r="QX405" s="5"/>
      <c r="QY405" s="5"/>
      <c r="QZ405" s="5"/>
      <c r="RA405" s="5"/>
      <c r="RB405" s="5"/>
      <c r="RC405" s="5"/>
      <c r="RD405" s="5"/>
      <c r="RE405" s="5"/>
      <c r="RF405" s="5"/>
      <c r="RG405" s="5"/>
      <c r="RH405" s="5"/>
      <c r="RI405" s="5"/>
      <c r="RJ405" s="5"/>
      <c r="RK405" s="5"/>
      <c r="RL405" s="5"/>
      <c r="RM405" s="5"/>
      <c r="RN405" s="5"/>
      <c r="RO405" s="5"/>
      <c r="RP405" s="5"/>
      <c r="RQ405" s="5"/>
      <c r="RR405" s="5"/>
      <c r="RS405" s="5"/>
      <c r="RT405" s="5"/>
      <c r="RU405" s="5"/>
      <c r="RV405" s="5"/>
      <c r="RW405" s="5"/>
      <c r="RX405" s="5"/>
      <c r="RY405" s="5"/>
      <c r="RZ405" s="5"/>
      <c r="SA405" s="5"/>
      <c r="SB405" s="5"/>
      <c r="SC405" s="5"/>
      <c r="SD405" s="5"/>
      <c r="SE405" s="5"/>
      <c r="SF405" s="5"/>
      <c r="SG405" s="5"/>
      <c r="SH405" s="5"/>
      <c r="SI405" s="5"/>
      <c r="SJ405" s="5"/>
      <c r="SK405" s="5"/>
      <c r="SL405" s="5"/>
      <c r="SM405" s="5"/>
      <c r="SN405" s="5"/>
      <c r="SO405" s="5"/>
      <c r="SP405" s="5"/>
      <c r="SQ405" s="5"/>
      <c r="SR405" s="5"/>
      <c r="SS405" s="5"/>
      <c r="ST405" s="5"/>
      <c r="SU405" s="5"/>
      <c r="SV405" s="5"/>
      <c r="SW405" s="5"/>
      <c r="SX405" s="5"/>
      <c r="SY405" s="5"/>
      <c r="SZ405" s="5"/>
      <c r="TA405" s="5"/>
      <c r="TB405" s="5"/>
    </row>
    <row r="406" spans="6:522" s="1" customFormat="1"/>
    <row r="407" spans="6:522" s="1" customFormat="1"/>
    <row r="408" spans="6:522" s="1" customFormat="1">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c r="CW408" s="5"/>
      <c r="CX408" s="5"/>
      <c r="CY408" s="5"/>
      <c r="CZ408" s="5"/>
      <c r="DA408" s="5"/>
      <c r="DB408" s="5"/>
      <c r="DC408" s="5"/>
      <c r="DD408" s="5"/>
      <c r="DE408" s="5"/>
      <c r="DF408" s="5"/>
      <c r="DG408" s="5"/>
      <c r="DH408" s="5"/>
      <c r="DI408" s="5"/>
      <c r="DJ408" s="5"/>
      <c r="DK408" s="5"/>
      <c r="DL408" s="5"/>
      <c r="DM408" s="5"/>
      <c r="DN408" s="5"/>
      <c r="DO408" s="5"/>
      <c r="DP408" s="5"/>
      <c r="DQ408" s="5"/>
      <c r="DR408" s="5"/>
      <c r="DS408" s="5"/>
      <c r="DT408" s="5"/>
      <c r="DU408" s="5"/>
      <c r="DV408" s="5"/>
      <c r="DW408" s="5"/>
      <c r="DX408" s="5"/>
      <c r="DY408" s="5"/>
      <c r="DZ408" s="5"/>
      <c r="EA408" s="5"/>
      <c r="EB408" s="5"/>
      <c r="EC408" s="5"/>
      <c r="ED408" s="5"/>
      <c r="EE408" s="5"/>
      <c r="EF408" s="5"/>
      <c r="EG408" s="5"/>
      <c r="EH408" s="5"/>
      <c r="EI408" s="5"/>
      <c r="EJ408" s="5"/>
      <c r="EK408" s="5"/>
      <c r="EL408" s="5"/>
      <c r="EM408" s="5"/>
      <c r="EN408" s="5"/>
      <c r="EO408" s="5"/>
      <c r="EP408" s="5"/>
      <c r="EQ408" s="5"/>
      <c r="ER408" s="5"/>
      <c r="ES408" s="5"/>
      <c r="ET408" s="5"/>
      <c r="EU408" s="5"/>
      <c r="EV408" s="5"/>
      <c r="EW408" s="5"/>
      <c r="EX408" s="5"/>
      <c r="EY408" s="5"/>
      <c r="EZ408" s="5"/>
      <c r="FA408" s="5"/>
      <c r="FB408" s="5"/>
      <c r="FC408" s="5"/>
      <c r="FD408" s="5"/>
      <c r="FE408" s="5"/>
      <c r="FF408" s="5"/>
      <c r="FG408" s="5"/>
      <c r="FH408" s="5"/>
      <c r="FI408" s="5"/>
      <c r="FJ408" s="5"/>
      <c r="FK408" s="5"/>
      <c r="FL408" s="5"/>
      <c r="FM408" s="5"/>
      <c r="FN408" s="5"/>
      <c r="FO408" s="5"/>
      <c r="FP408" s="5"/>
      <c r="FQ408" s="5"/>
      <c r="FR408" s="5"/>
      <c r="FS408" s="5"/>
      <c r="FT408" s="5"/>
      <c r="FU408" s="5"/>
      <c r="FV408" s="5"/>
      <c r="FW408" s="5"/>
      <c r="FX408" s="5"/>
      <c r="FY408" s="5"/>
      <c r="FZ408" s="5"/>
      <c r="GA408" s="5"/>
      <c r="GB408" s="5"/>
      <c r="GC408" s="5"/>
      <c r="GD408" s="5"/>
      <c r="GE408" s="5"/>
      <c r="GF408" s="5"/>
      <c r="GG408" s="5"/>
      <c r="GH408" s="5"/>
      <c r="GI408" s="5"/>
      <c r="GJ408" s="5"/>
      <c r="GK408" s="5"/>
      <c r="GL408" s="5"/>
      <c r="GM408" s="5"/>
      <c r="GN408" s="5"/>
      <c r="GO408" s="5"/>
      <c r="GP408" s="5"/>
      <c r="GQ408" s="5"/>
      <c r="GR408" s="5"/>
      <c r="GS408" s="5"/>
      <c r="GT408" s="5"/>
      <c r="GU408" s="5"/>
      <c r="GV408" s="5"/>
      <c r="GW408" s="5"/>
      <c r="GX408" s="5"/>
      <c r="GY408" s="5"/>
      <c r="GZ408" s="5"/>
      <c r="HA408" s="5"/>
      <c r="HB408" s="5"/>
      <c r="HC408" s="5"/>
      <c r="HD408" s="5"/>
      <c r="HE408" s="5"/>
      <c r="HF408" s="5"/>
      <c r="HG408" s="5"/>
      <c r="HH408" s="5"/>
      <c r="HI408" s="5"/>
      <c r="HJ408" s="5"/>
      <c r="HK408" s="5"/>
      <c r="HL408" s="5"/>
      <c r="HM408" s="5"/>
      <c r="HN408" s="5"/>
      <c r="HO408" s="5"/>
      <c r="HP408" s="5"/>
      <c r="HQ408" s="5"/>
      <c r="HR408" s="5"/>
      <c r="HS408" s="5"/>
      <c r="HT408" s="5"/>
      <c r="HU408" s="5"/>
      <c r="HV408" s="5"/>
      <c r="HW408" s="5"/>
      <c r="HX408" s="5"/>
      <c r="HY408" s="5"/>
      <c r="HZ408" s="5"/>
      <c r="IA408" s="5"/>
      <c r="IB408" s="5"/>
      <c r="IC408" s="5"/>
      <c r="ID408" s="5"/>
      <c r="IE408" s="5"/>
      <c r="IF408" s="5"/>
      <c r="IG408" s="5"/>
      <c r="IH408" s="5"/>
      <c r="II408" s="5"/>
      <c r="IJ408" s="5"/>
      <c r="IK408" s="5"/>
      <c r="IL408" s="5"/>
      <c r="IM408" s="5"/>
      <c r="IN408" s="5"/>
      <c r="IO408" s="5"/>
      <c r="IP408" s="5"/>
      <c r="IQ408" s="5"/>
      <c r="IR408" s="5"/>
      <c r="IS408" s="5"/>
      <c r="IT408" s="5"/>
      <c r="IU408" s="5"/>
      <c r="IV408" s="5"/>
      <c r="IW408" s="5"/>
      <c r="IX408" s="5"/>
      <c r="IY408" s="5"/>
      <c r="IZ408" s="5"/>
      <c r="JA408" s="5"/>
      <c r="JB408" s="5"/>
      <c r="JC408" s="5"/>
      <c r="JD408" s="5"/>
      <c r="JE408" s="5"/>
      <c r="JF408" s="5"/>
      <c r="JG408" s="5"/>
      <c r="JH408" s="5"/>
      <c r="JI408" s="5"/>
      <c r="JJ408" s="5"/>
      <c r="JK408" s="5"/>
      <c r="JL408" s="5"/>
      <c r="JM408" s="5"/>
      <c r="JN408" s="5"/>
      <c r="JO408" s="5"/>
      <c r="JP408" s="5"/>
      <c r="JQ408" s="5"/>
      <c r="JR408" s="5"/>
      <c r="JS408" s="5"/>
      <c r="JT408" s="5"/>
      <c r="JU408" s="5"/>
      <c r="JV408" s="5"/>
      <c r="JW408" s="5"/>
      <c r="JX408" s="5"/>
      <c r="JY408" s="5"/>
      <c r="JZ408" s="5"/>
      <c r="KA408" s="5"/>
      <c r="KB408" s="5"/>
      <c r="KC408" s="5"/>
      <c r="KD408" s="5"/>
      <c r="KE408" s="5"/>
      <c r="KF408" s="5"/>
      <c r="KG408" s="5"/>
      <c r="KH408" s="5"/>
      <c r="KI408" s="5"/>
      <c r="KJ408" s="5"/>
      <c r="KK408" s="5"/>
      <c r="KL408" s="5"/>
      <c r="KM408" s="5"/>
      <c r="KN408" s="5"/>
      <c r="KO408" s="5"/>
      <c r="KP408" s="5"/>
      <c r="KQ408" s="5"/>
      <c r="KR408" s="5"/>
      <c r="KS408" s="5"/>
      <c r="KT408" s="5"/>
      <c r="KU408" s="5"/>
      <c r="KV408" s="5"/>
      <c r="KW408" s="5"/>
      <c r="KX408" s="5"/>
      <c r="KY408" s="5"/>
      <c r="KZ408" s="5"/>
      <c r="LA408" s="5"/>
      <c r="LB408" s="5"/>
      <c r="LC408" s="5"/>
      <c r="LD408" s="5"/>
      <c r="LE408" s="5"/>
      <c r="LF408" s="5"/>
      <c r="LG408" s="5"/>
      <c r="LH408" s="5"/>
      <c r="LI408" s="5"/>
      <c r="LJ408" s="5"/>
      <c r="LK408" s="5"/>
      <c r="LL408" s="5"/>
      <c r="LM408" s="5"/>
      <c r="LN408" s="5"/>
      <c r="LO408" s="5"/>
      <c r="LP408" s="5"/>
      <c r="LQ408" s="5"/>
      <c r="LR408" s="5"/>
      <c r="LS408" s="5"/>
      <c r="LT408" s="5"/>
      <c r="LU408" s="5"/>
      <c r="LV408" s="5"/>
      <c r="LW408" s="5"/>
      <c r="LX408" s="5"/>
      <c r="LY408" s="5"/>
      <c r="LZ408" s="5"/>
      <c r="MA408" s="5"/>
      <c r="MB408" s="5"/>
      <c r="MC408" s="5"/>
      <c r="MD408" s="5"/>
      <c r="ME408" s="5"/>
      <c r="MF408" s="5"/>
      <c r="MG408" s="5"/>
      <c r="MH408" s="5"/>
      <c r="MI408" s="5"/>
      <c r="MJ408" s="5"/>
      <c r="MK408" s="5"/>
      <c r="ML408" s="5"/>
      <c r="MM408" s="5"/>
      <c r="MN408" s="5"/>
      <c r="MO408" s="5"/>
      <c r="MP408" s="5"/>
      <c r="MQ408" s="5"/>
      <c r="MR408" s="5"/>
      <c r="MS408" s="5"/>
      <c r="MT408" s="5"/>
      <c r="MU408" s="5"/>
      <c r="MV408" s="5"/>
      <c r="MW408" s="5"/>
      <c r="MX408" s="5"/>
      <c r="MY408" s="5"/>
      <c r="MZ408" s="5"/>
      <c r="NA408" s="5"/>
      <c r="NB408" s="5"/>
      <c r="NC408" s="5"/>
      <c r="ND408" s="5"/>
      <c r="NE408" s="5"/>
      <c r="NF408" s="5"/>
      <c r="NG408" s="5"/>
      <c r="NH408" s="5"/>
      <c r="NI408" s="5"/>
      <c r="NJ408" s="5"/>
      <c r="NK408" s="5"/>
      <c r="NL408" s="5"/>
      <c r="NM408" s="5"/>
      <c r="NN408" s="5"/>
      <c r="NO408" s="5"/>
      <c r="NP408" s="5"/>
      <c r="NQ408" s="5"/>
      <c r="NR408" s="5"/>
      <c r="NS408" s="5"/>
      <c r="NT408" s="5"/>
      <c r="NU408" s="5"/>
      <c r="NV408" s="5"/>
      <c r="NW408" s="5"/>
      <c r="NX408" s="5"/>
      <c r="NY408" s="5"/>
      <c r="NZ408" s="5"/>
      <c r="OA408" s="5"/>
      <c r="OB408" s="5"/>
      <c r="OC408" s="5"/>
      <c r="OD408" s="5"/>
      <c r="OE408" s="5"/>
      <c r="OF408" s="5"/>
      <c r="OG408" s="5"/>
      <c r="OH408" s="5"/>
      <c r="OI408" s="5"/>
      <c r="OJ408" s="5"/>
      <c r="OK408" s="5"/>
      <c r="OL408" s="5"/>
      <c r="OM408" s="5"/>
      <c r="ON408" s="5"/>
      <c r="OO408" s="5"/>
      <c r="OP408" s="5"/>
      <c r="OQ408" s="5"/>
      <c r="OR408" s="5"/>
      <c r="OS408" s="5"/>
      <c r="OT408" s="5"/>
      <c r="OU408" s="5"/>
      <c r="OV408" s="5"/>
      <c r="OW408" s="5"/>
      <c r="OX408" s="5"/>
      <c r="OY408" s="5"/>
      <c r="OZ408" s="5"/>
      <c r="PA408" s="5"/>
      <c r="PB408" s="5"/>
      <c r="PC408" s="5"/>
      <c r="PD408" s="5"/>
      <c r="PE408" s="5"/>
      <c r="PF408" s="5"/>
      <c r="PG408" s="5"/>
      <c r="PH408" s="5"/>
      <c r="PI408" s="5"/>
      <c r="PJ408" s="5"/>
      <c r="PK408" s="5"/>
      <c r="PL408" s="5"/>
      <c r="PM408" s="5"/>
      <c r="PN408" s="5"/>
      <c r="PO408" s="5"/>
      <c r="PP408" s="5"/>
      <c r="PQ408" s="5"/>
      <c r="PR408" s="5"/>
      <c r="PS408" s="5"/>
      <c r="PT408" s="5"/>
      <c r="PU408" s="5"/>
      <c r="PV408" s="5"/>
      <c r="PW408" s="5"/>
      <c r="PX408" s="5"/>
      <c r="PY408" s="5"/>
      <c r="PZ408" s="5"/>
      <c r="QA408" s="5"/>
      <c r="QB408" s="5"/>
      <c r="QC408" s="5"/>
      <c r="QD408" s="5"/>
      <c r="QE408" s="5"/>
      <c r="QF408" s="5"/>
      <c r="QG408" s="5"/>
      <c r="QH408" s="5"/>
      <c r="QI408" s="5"/>
      <c r="QJ408" s="5"/>
      <c r="QK408" s="5"/>
      <c r="QL408" s="5"/>
      <c r="QM408" s="5"/>
      <c r="QN408" s="5"/>
      <c r="QO408" s="5"/>
      <c r="QP408" s="5"/>
      <c r="QQ408" s="5"/>
      <c r="QR408" s="5"/>
      <c r="QS408" s="5"/>
      <c r="QT408" s="5"/>
      <c r="QU408" s="5"/>
      <c r="QV408" s="5"/>
      <c r="QW408" s="5"/>
      <c r="QX408" s="5"/>
      <c r="QY408" s="5"/>
      <c r="QZ408" s="5"/>
      <c r="RA408" s="5"/>
      <c r="RB408" s="5"/>
      <c r="RC408" s="5"/>
      <c r="RD408" s="5"/>
      <c r="RE408" s="5"/>
      <c r="RF408" s="5"/>
      <c r="RG408" s="5"/>
      <c r="RH408" s="5"/>
      <c r="RI408" s="5"/>
      <c r="RJ408" s="5"/>
      <c r="RK408" s="5"/>
      <c r="RL408" s="5"/>
      <c r="RM408" s="5"/>
      <c r="RN408" s="5"/>
      <c r="RO408" s="5"/>
      <c r="RP408" s="5"/>
      <c r="RQ408" s="5"/>
      <c r="RR408" s="5"/>
      <c r="RS408" s="5"/>
      <c r="RT408" s="5"/>
      <c r="RU408" s="5"/>
      <c r="RV408" s="5"/>
      <c r="RW408" s="5"/>
      <c r="RX408" s="5"/>
      <c r="RY408" s="5"/>
      <c r="RZ408" s="5"/>
      <c r="SA408" s="5"/>
      <c r="SB408" s="5"/>
      <c r="SC408" s="5"/>
      <c r="SD408" s="5"/>
      <c r="SE408" s="5"/>
      <c r="SF408" s="5"/>
      <c r="SG408" s="5"/>
      <c r="SH408" s="5"/>
      <c r="SI408" s="5"/>
      <c r="SJ408" s="5"/>
      <c r="SK408" s="5"/>
      <c r="SL408" s="5"/>
      <c r="SM408" s="5"/>
      <c r="SN408" s="5"/>
      <c r="SO408" s="5"/>
      <c r="SP408" s="5"/>
      <c r="SQ408" s="5"/>
      <c r="SR408" s="5"/>
      <c r="SS408" s="5"/>
      <c r="ST408" s="5"/>
      <c r="SU408" s="5"/>
      <c r="SV408" s="5"/>
      <c r="SW408" s="5"/>
      <c r="SX408" s="5"/>
      <c r="SY408" s="5"/>
      <c r="SZ408" s="5"/>
      <c r="TA408" s="5"/>
      <c r="TB408" s="5"/>
    </row>
    <row r="409" spans="6:522" s="1" customFormat="1"/>
    <row r="410" spans="6:522" s="1" customFormat="1">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c r="CW410" s="5"/>
      <c r="CX410" s="5"/>
      <c r="CY410" s="5"/>
      <c r="CZ410" s="5"/>
      <c r="DA410" s="5"/>
      <c r="DB410" s="5"/>
      <c r="DC410" s="5"/>
      <c r="DD410" s="5"/>
      <c r="DE410" s="5"/>
      <c r="DF410" s="5"/>
      <c r="DG410" s="5"/>
      <c r="DH410" s="5"/>
      <c r="DI410" s="5"/>
      <c r="DJ410" s="5"/>
      <c r="DK410" s="5"/>
      <c r="DL410" s="5"/>
      <c r="DM410" s="5"/>
      <c r="DN410" s="5"/>
      <c r="DO410" s="5"/>
      <c r="DP410" s="5"/>
      <c r="DQ410" s="5"/>
      <c r="DR410" s="5"/>
      <c r="DS410" s="5"/>
      <c r="DT410" s="5"/>
      <c r="DU410" s="5"/>
      <c r="DV410" s="5"/>
      <c r="DW410" s="5"/>
      <c r="DX410" s="5"/>
      <c r="DY410" s="5"/>
      <c r="DZ410" s="5"/>
      <c r="EA410" s="5"/>
      <c r="EB410" s="5"/>
      <c r="EC410" s="5"/>
      <c r="ED410" s="5"/>
      <c r="EE410" s="5"/>
      <c r="EF410" s="5"/>
      <c r="EG410" s="5"/>
      <c r="EH410" s="5"/>
      <c r="EI410" s="5"/>
      <c r="EJ410" s="5"/>
      <c r="EK410" s="5"/>
      <c r="EL410" s="5"/>
      <c r="EM410" s="5"/>
      <c r="EN410" s="5"/>
      <c r="EO410" s="5"/>
      <c r="EP410" s="5"/>
      <c r="EQ410" s="5"/>
      <c r="ER410" s="5"/>
      <c r="ES410" s="5"/>
      <c r="ET410" s="5"/>
      <c r="EU410" s="5"/>
      <c r="EV410" s="5"/>
      <c r="EW410" s="5"/>
      <c r="EX410" s="5"/>
      <c r="EY410" s="5"/>
      <c r="EZ410" s="5"/>
      <c r="FA410" s="5"/>
      <c r="FB410" s="5"/>
      <c r="FC410" s="5"/>
      <c r="FD410" s="5"/>
      <c r="FE410" s="5"/>
      <c r="FF410" s="5"/>
      <c r="FG410" s="5"/>
      <c r="FH410" s="5"/>
      <c r="FI410" s="5"/>
      <c r="FJ410" s="5"/>
      <c r="FK410" s="5"/>
      <c r="FL410" s="5"/>
      <c r="FM410" s="5"/>
      <c r="FN410" s="5"/>
      <c r="FO410" s="5"/>
      <c r="FP410" s="5"/>
      <c r="FQ410" s="5"/>
      <c r="FR410" s="5"/>
      <c r="FS410" s="5"/>
      <c r="FT410" s="5"/>
      <c r="FU410" s="5"/>
      <c r="FV410" s="5"/>
      <c r="FW410" s="5"/>
      <c r="FX410" s="5"/>
      <c r="FY410" s="5"/>
      <c r="FZ410" s="5"/>
      <c r="GA410" s="5"/>
      <c r="GB410" s="5"/>
      <c r="GC410" s="5"/>
      <c r="GD410" s="5"/>
      <c r="GE410" s="5"/>
      <c r="GF410" s="5"/>
      <c r="GG410" s="5"/>
      <c r="GH410" s="5"/>
      <c r="GI410" s="5"/>
      <c r="GJ410" s="5"/>
      <c r="GK410" s="5"/>
      <c r="GL410" s="5"/>
      <c r="GM410" s="5"/>
      <c r="GN410" s="5"/>
      <c r="GO410" s="5"/>
      <c r="GP410" s="5"/>
      <c r="GQ410" s="5"/>
      <c r="GR410" s="5"/>
      <c r="GS410" s="5"/>
      <c r="GT410" s="5"/>
      <c r="GU410" s="5"/>
      <c r="GV410" s="5"/>
      <c r="GW410" s="5"/>
      <c r="GX410" s="5"/>
      <c r="GY410" s="5"/>
      <c r="GZ410" s="5"/>
      <c r="HA410" s="5"/>
      <c r="HB410" s="5"/>
      <c r="HC410" s="5"/>
      <c r="HD410" s="5"/>
      <c r="HE410" s="5"/>
      <c r="HF410" s="5"/>
      <c r="HG410" s="5"/>
      <c r="HH410" s="5"/>
      <c r="HI410" s="5"/>
      <c r="HJ410" s="5"/>
      <c r="HK410" s="5"/>
      <c r="HL410" s="5"/>
      <c r="HM410" s="5"/>
      <c r="HN410" s="5"/>
      <c r="HO410" s="5"/>
      <c r="HP410" s="5"/>
      <c r="HQ410" s="5"/>
      <c r="HR410" s="5"/>
      <c r="HS410" s="5"/>
      <c r="HT410" s="5"/>
      <c r="HU410" s="5"/>
      <c r="HV410" s="5"/>
      <c r="HW410" s="5"/>
      <c r="HX410" s="5"/>
      <c r="HY410" s="5"/>
      <c r="HZ410" s="5"/>
      <c r="IA410" s="5"/>
      <c r="IB410" s="5"/>
      <c r="IC410" s="5"/>
      <c r="ID410" s="5"/>
      <c r="IE410" s="5"/>
      <c r="IF410" s="5"/>
      <c r="IG410" s="5"/>
      <c r="IH410" s="5"/>
      <c r="II410" s="5"/>
      <c r="IJ410" s="5"/>
      <c r="IK410" s="5"/>
      <c r="IL410" s="5"/>
      <c r="IM410" s="5"/>
      <c r="IN410" s="5"/>
      <c r="IO410" s="5"/>
      <c r="IP410" s="5"/>
      <c r="IQ410" s="5"/>
      <c r="IR410" s="5"/>
      <c r="IS410" s="5"/>
      <c r="IT410" s="5"/>
      <c r="IU410" s="5"/>
      <c r="IV410" s="5"/>
      <c r="IW410" s="5"/>
      <c r="IX410" s="5"/>
      <c r="IY410" s="5"/>
      <c r="IZ410" s="5"/>
      <c r="JA410" s="5"/>
      <c r="JB410" s="5"/>
      <c r="JC410" s="5"/>
      <c r="JD410" s="5"/>
      <c r="JE410" s="5"/>
      <c r="JF410" s="5"/>
      <c r="JG410" s="5"/>
      <c r="JH410" s="5"/>
      <c r="JI410" s="5"/>
      <c r="JJ410" s="5"/>
      <c r="JK410" s="5"/>
      <c r="JL410" s="5"/>
      <c r="JM410" s="5"/>
      <c r="JN410" s="5"/>
      <c r="JO410" s="5"/>
      <c r="JP410" s="5"/>
      <c r="JQ410" s="5"/>
      <c r="JR410" s="5"/>
      <c r="JS410" s="5"/>
      <c r="JT410" s="5"/>
      <c r="JU410" s="5"/>
      <c r="JV410" s="5"/>
      <c r="JW410" s="5"/>
      <c r="JX410" s="5"/>
      <c r="JY410" s="5"/>
      <c r="JZ410" s="5"/>
      <c r="KA410" s="5"/>
      <c r="KB410" s="5"/>
      <c r="KC410" s="5"/>
      <c r="KD410" s="5"/>
      <c r="KE410" s="5"/>
      <c r="KF410" s="5"/>
      <c r="KG410" s="5"/>
      <c r="KH410" s="5"/>
      <c r="KI410" s="5"/>
      <c r="KJ410" s="5"/>
      <c r="KK410" s="5"/>
      <c r="KL410" s="5"/>
      <c r="KM410" s="5"/>
      <c r="KN410" s="5"/>
      <c r="KO410" s="5"/>
      <c r="KP410" s="5"/>
      <c r="KQ410" s="5"/>
      <c r="KR410" s="5"/>
      <c r="KS410" s="5"/>
      <c r="KT410" s="5"/>
      <c r="KU410" s="5"/>
      <c r="KV410" s="5"/>
      <c r="KW410" s="5"/>
      <c r="KX410" s="5"/>
      <c r="KY410" s="5"/>
      <c r="KZ410" s="5"/>
      <c r="LA410" s="5"/>
      <c r="LB410" s="5"/>
      <c r="LC410" s="5"/>
      <c r="LD410" s="5"/>
      <c r="LE410" s="5"/>
      <c r="LF410" s="5"/>
      <c r="LG410" s="5"/>
      <c r="LH410" s="5"/>
      <c r="LI410" s="5"/>
      <c r="LJ410" s="5"/>
      <c r="LK410" s="5"/>
      <c r="LL410" s="5"/>
      <c r="LM410" s="5"/>
      <c r="LN410" s="5"/>
      <c r="LO410" s="5"/>
      <c r="LP410" s="5"/>
      <c r="LQ410" s="5"/>
      <c r="LR410" s="5"/>
      <c r="LS410" s="5"/>
      <c r="LT410" s="5"/>
      <c r="LU410" s="5"/>
      <c r="LV410" s="5"/>
      <c r="LW410" s="5"/>
      <c r="LX410" s="5"/>
      <c r="LY410" s="5"/>
      <c r="LZ410" s="5"/>
      <c r="MA410" s="5"/>
      <c r="MB410" s="5"/>
      <c r="MC410" s="5"/>
      <c r="MD410" s="5"/>
      <c r="ME410" s="5"/>
      <c r="MF410" s="5"/>
      <c r="MG410" s="5"/>
      <c r="MH410" s="5"/>
      <c r="MI410" s="5"/>
      <c r="MJ410" s="5"/>
      <c r="MK410" s="5"/>
      <c r="ML410" s="5"/>
      <c r="MM410" s="5"/>
      <c r="MN410" s="5"/>
      <c r="MO410" s="5"/>
      <c r="MP410" s="5"/>
      <c r="MQ410" s="5"/>
      <c r="MR410" s="5"/>
      <c r="MS410" s="5"/>
      <c r="MT410" s="5"/>
      <c r="MU410" s="5"/>
      <c r="MV410" s="5"/>
      <c r="MW410" s="5"/>
      <c r="MX410" s="5"/>
      <c r="MY410" s="5"/>
      <c r="MZ410" s="5"/>
      <c r="NA410" s="5"/>
      <c r="NB410" s="5"/>
      <c r="NC410" s="5"/>
      <c r="ND410" s="5"/>
      <c r="NE410" s="5"/>
      <c r="NF410" s="5"/>
      <c r="NG410" s="5"/>
      <c r="NH410" s="5"/>
      <c r="NI410" s="5"/>
      <c r="NJ410" s="5"/>
      <c r="NK410" s="5"/>
      <c r="NL410" s="5"/>
      <c r="NM410" s="5"/>
      <c r="NN410" s="5"/>
      <c r="NO410" s="5"/>
      <c r="NP410" s="5"/>
      <c r="NQ410" s="5"/>
      <c r="NR410" s="5"/>
      <c r="NS410" s="5"/>
      <c r="NT410" s="5"/>
      <c r="NU410" s="5"/>
      <c r="NV410" s="5"/>
      <c r="NW410" s="5"/>
      <c r="NX410" s="5"/>
      <c r="NY410" s="5"/>
      <c r="NZ410" s="5"/>
      <c r="OA410" s="5"/>
      <c r="OB410" s="5"/>
      <c r="OC410" s="5"/>
      <c r="OD410" s="5"/>
      <c r="OE410" s="5"/>
      <c r="OF410" s="5"/>
      <c r="OG410" s="5"/>
      <c r="OH410" s="5"/>
      <c r="OI410" s="5"/>
      <c r="OJ410" s="5"/>
      <c r="OK410" s="5"/>
      <c r="OL410" s="5"/>
      <c r="OM410" s="5"/>
      <c r="ON410" s="5"/>
      <c r="OO410" s="5"/>
      <c r="OP410" s="5"/>
      <c r="OQ410" s="5"/>
      <c r="OR410" s="5"/>
      <c r="OS410" s="5"/>
      <c r="OT410" s="5"/>
      <c r="OU410" s="5"/>
      <c r="OV410" s="5"/>
      <c r="OW410" s="5"/>
      <c r="OX410" s="5"/>
      <c r="OY410" s="5"/>
      <c r="OZ410" s="5"/>
      <c r="PA410" s="5"/>
      <c r="PB410" s="5"/>
      <c r="PC410" s="5"/>
      <c r="PD410" s="5"/>
      <c r="PE410" s="5"/>
      <c r="PF410" s="5"/>
      <c r="PG410" s="5"/>
      <c r="PH410" s="5"/>
      <c r="PI410" s="5"/>
      <c r="PJ410" s="5"/>
      <c r="PK410" s="5"/>
      <c r="PL410" s="5"/>
      <c r="PM410" s="5"/>
      <c r="PN410" s="5"/>
      <c r="PO410" s="5"/>
      <c r="PP410" s="5"/>
      <c r="PQ410" s="5"/>
      <c r="PR410" s="5"/>
      <c r="PS410" s="5"/>
      <c r="PT410" s="5"/>
      <c r="PU410" s="5"/>
      <c r="PV410" s="5"/>
      <c r="PW410" s="5"/>
      <c r="PX410" s="5"/>
      <c r="PY410" s="5"/>
      <c r="PZ410" s="5"/>
      <c r="QA410" s="5"/>
      <c r="QB410" s="5"/>
      <c r="QC410" s="5"/>
      <c r="QD410" s="5"/>
      <c r="QE410" s="5"/>
      <c r="QF410" s="5"/>
      <c r="QG410" s="5"/>
      <c r="QH410" s="5"/>
      <c r="QI410" s="5"/>
      <c r="QJ410" s="5"/>
      <c r="QK410" s="5"/>
      <c r="QL410" s="5"/>
      <c r="QM410" s="5"/>
      <c r="QN410" s="5"/>
      <c r="QO410" s="5"/>
      <c r="QP410" s="5"/>
      <c r="QQ410" s="5"/>
      <c r="QR410" s="5"/>
      <c r="QS410" s="5"/>
      <c r="QT410" s="5"/>
      <c r="QU410" s="5"/>
      <c r="QV410" s="5"/>
      <c r="QW410" s="5"/>
      <c r="QX410" s="5"/>
      <c r="QY410" s="5"/>
      <c r="QZ410" s="5"/>
      <c r="RA410" s="5"/>
      <c r="RB410" s="5"/>
      <c r="RC410" s="5"/>
      <c r="RD410" s="5"/>
      <c r="RE410" s="5"/>
      <c r="RF410" s="5"/>
      <c r="RG410" s="5"/>
      <c r="RH410" s="5"/>
      <c r="RI410" s="5"/>
      <c r="RJ410" s="5"/>
      <c r="RK410" s="5"/>
      <c r="RL410" s="5"/>
      <c r="RM410" s="5"/>
      <c r="RN410" s="5"/>
      <c r="RO410" s="5"/>
      <c r="RP410" s="5"/>
      <c r="RQ410" s="5"/>
      <c r="RR410" s="5"/>
      <c r="RS410" s="5"/>
      <c r="RT410" s="5"/>
      <c r="RU410" s="5"/>
      <c r="RV410" s="5"/>
      <c r="RW410" s="5"/>
      <c r="RX410" s="5"/>
      <c r="RY410" s="5"/>
      <c r="RZ410" s="5"/>
      <c r="SA410" s="5"/>
      <c r="SB410" s="5"/>
      <c r="SC410" s="5"/>
      <c r="SD410" s="5"/>
      <c r="SE410" s="5"/>
      <c r="SF410" s="5"/>
      <c r="SG410" s="5"/>
      <c r="SH410" s="5"/>
      <c r="SI410" s="5"/>
      <c r="SJ410" s="5"/>
      <c r="SK410" s="5"/>
      <c r="SL410" s="5"/>
      <c r="SM410" s="5"/>
      <c r="SN410" s="5"/>
      <c r="SO410" s="5"/>
      <c r="SP410" s="5"/>
      <c r="SQ410" s="5"/>
      <c r="SR410" s="5"/>
      <c r="SS410" s="5"/>
      <c r="ST410" s="5"/>
      <c r="SU410" s="5"/>
      <c r="SV410" s="5"/>
      <c r="SW410" s="5"/>
      <c r="SX410" s="5"/>
      <c r="SY410" s="5"/>
      <c r="SZ410" s="5"/>
      <c r="TA410" s="5"/>
      <c r="TB410" s="5"/>
    </row>
    <row r="411" spans="6:522" s="1" customFormat="1"/>
    <row r="412" spans="6:522" s="1" customFormat="1"/>
    <row r="413" spans="6:522" s="1" customFormat="1">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c r="CW413" s="5"/>
      <c r="CX413" s="5"/>
      <c r="CY413" s="5"/>
      <c r="CZ413" s="5"/>
      <c r="DA413" s="5"/>
      <c r="DB413" s="5"/>
      <c r="DC413" s="5"/>
      <c r="DD413" s="5"/>
      <c r="DE413" s="5"/>
      <c r="DF413" s="5"/>
      <c r="DG413" s="5"/>
      <c r="DH413" s="5"/>
      <c r="DI413" s="5"/>
      <c r="DJ413" s="5"/>
      <c r="DK413" s="5"/>
      <c r="DL413" s="5"/>
      <c r="DM413" s="5"/>
      <c r="DN413" s="5"/>
      <c r="DO413" s="5"/>
      <c r="DP413" s="5"/>
      <c r="DQ413" s="5"/>
      <c r="DR413" s="5"/>
      <c r="DS413" s="5"/>
      <c r="DT413" s="5"/>
      <c r="DU413" s="5"/>
      <c r="DV413" s="5"/>
      <c r="DW413" s="5"/>
      <c r="DX413" s="5"/>
      <c r="DY413" s="5"/>
      <c r="DZ413" s="5"/>
      <c r="EA413" s="5"/>
      <c r="EB413" s="5"/>
      <c r="EC413" s="5"/>
      <c r="ED413" s="5"/>
      <c r="EE413" s="5"/>
      <c r="EF413" s="5"/>
      <c r="EG413" s="5"/>
      <c r="EH413" s="5"/>
      <c r="EI413" s="5"/>
      <c r="EJ413" s="5"/>
      <c r="EK413" s="5"/>
      <c r="EL413" s="5"/>
      <c r="EM413" s="5"/>
      <c r="EN413" s="5"/>
      <c r="EO413" s="5"/>
      <c r="EP413" s="5"/>
      <c r="EQ413" s="5"/>
      <c r="ER413" s="5"/>
      <c r="ES413" s="5"/>
      <c r="ET413" s="5"/>
      <c r="EU413" s="5"/>
      <c r="EV413" s="5"/>
      <c r="EW413" s="5"/>
      <c r="EX413" s="5"/>
      <c r="EY413" s="5"/>
      <c r="EZ413" s="5"/>
      <c r="FA413" s="5"/>
      <c r="FB413" s="5"/>
      <c r="FC413" s="5"/>
      <c r="FD413" s="5"/>
      <c r="FE413" s="5"/>
      <c r="FF413" s="5"/>
      <c r="FG413" s="5"/>
      <c r="FH413" s="5"/>
      <c r="FI413" s="5"/>
      <c r="FJ413" s="5"/>
      <c r="FK413" s="5"/>
      <c r="FL413" s="5"/>
      <c r="FM413" s="5"/>
      <c r="FN413" s="5"/>
      <c r="FO413" s="5"/>
      <c r="FP413" s="5"/>
      <c r="FQ413" s="5"/>
      <c r="FR413" s="5"/>
      <c r="FS413" s="5"/>
      <c r="FT413" s="5"/>
      <c r="FU413" s="5"/>
      <c r="FV413" s="5"/>
      <c r="FW413" s="5"/>
      <c r="FX413" s="5"/>
      <c r="FY413" s="5"/>
      <c r="FZ413" s="5"/>
      <c r="GA413" s="5"/>
      <c r="GB413" s="5"/>
      <c r="GC413" s="5"/>
      <c r="GD413" s="5"/>
      <c r="GE413" s="5"/>
      <c r="GF413" s="5"/>
      <c r="GG413" s="5"/>
      <c r="GH413" s="5"/>
      <c r="GI413" s="5"/>
      <c r="GJ413" s="5"/>
      <c r="GK413" s="5"/>
      <c r="GL413" s="5"/>
      <c r="GM413" s="5"/>
      <c r="GN413" s="5"/>
      <c r="GO413" s="5"/>
      <c r="GP413" s="5"/>
      <c r="GQ413" s="5"/>
      <c r="GR413" s="5"/>
      <c r="GS413" s="5"/>
      <c r="GT413" s="5"/>
      <c r="GU413" s="5"/>
      <c r="GV413" s="5"/>
      <c r="GW413" s="5"/>
      <c r="GX413" s="5"/>
      <c r="GY413" s="5"/>
      <c r="GZ413" s="5"/>
      <c r="HA413" s="5"/>
      <c r="HB413" s="5"/>
      <c r="HC413" s="5"/>
      <c r="HD413" s="5"/>
      <c r="HE413" s="5"/>
      <c r="HF413" s="5"/>
      <c r="HG413" s="5"/>
      <c r="HH413" s="5"/>
      <c r="HI413" s="5"/>
      <c r="HJ413" s="5"/>
      <c r="HK413" s="5"/>
      <c r="HL413" s="5"/>
      <c r="HM413" s="5"/>
      <c r="HN413" s="5"/>
      <c r="HO413" s="5"/>
      <c r="HP413" s="5"/>
      <c r="HQ413" s="5"/>
      <c r="HR413" s="5"/>
      <c r="HS413" s="5"/>
      <c r="HT413" s="5"/>
      <c r="HU413" s="5"/>
      <c r="HV413" s="5"/>
      <c r="HW413" s="5"/>
      <c r="HX413" s="5"/>
      <c r="HY413" s="5"/>
      <c r="HZ413" s="5"/>
      <c r="IA413" s="5"/>
      <c r="IB413" s="5"/>
      <c r="IC413" s="5"/>
      <c r="ID413" s="5"/>
      <c r="IE413" s="5"/>
      <c r="IF413" s="5"/>
      <c r="IG413" s="5"/>
      <c r="IH413" s="5"/>
      <c r="II413" s="5"/>
      <c r="IJ413" s="5"/>
      <c r="IK413" s="5"/>
      <c r="IL413" s="5"/>
      <c r="IM413" s="5"/>
      <c r="IN413" s="5"/>
      <c r="IO413" s="5"/>
      <c r="IP413" s="5"/>
      <c r="IQ413" s="5"/>
      <c r="IR413" s="5"/>
      <c r="IS413" s="5"/>
      <c r="IT413" s="5"/>
      <c r="IU413" s="5"/>
      <c r="IV413" s="5"/>
      <c r="IW413" s="5"/>
      <c r="IX413" s="5"/>
      <c r="IY413" s="5"/>
      <c r="IZ413" s="5"/>
      <c r="JA413" s="5"/>
      <c r="JB413" s="5"/>
      <c r="JC413" s="5"/>
      <c r="JD413" s="5"/>
      <c r="JE413" s="5"/>
      <c r="JF413" s="5"/>
      <c r="JG413" s="5"/>
      <c r="JH413" s="5"/>
      <c r="JI413" s="5"/>
      <c r="JJ413" s="5"/>
      <c r="JK413" s="5"/>
      <c r="JL413" s="5"/>
      <c r="JM413" s="5"/>
      <c r="JN413" s="5"/>
      <c r="JO413" s="5"/>
      <c r="JP413" s="5"/>
      <c r="JQ413" s="5"/>
      <c r="JR413" s="5"/>
      <c r="JS413" s="5"/>
      <c r="JT413" s="5"/>
      <c r="JU413" s="5"/>
      <c r="JV413" s="5"/>
      <c r="JW413" s="5"/>
      <c r="JX413" s="5"/>
      <c r="JY413" s="5"/>
      <c r="JZ413" s="5"/>
      <c r="KA413" s="5"/>
      <c r="KB413" s="5"/>
      <c r="KC413" s="5"/>
      <c r="KD413" s="5"/>
      <c r="KE413" s="5"/>
      <c r="KF413" s="5"/>
      <c r="KG413" s="5"/>
      <c r="KH413" s="5"/>
      <c r="KI413" s="5"/>
      <c r="KJ413" s="5"/>
      <c r="KK413" s="5"/>
      <c r="KL413" s="5"/>
      <c r="KM413" s="5"/>
      <c r="KN413" s="5"/>
      <c r="KO413" s="5"/>
      <c r="KP413" s="5"/>
      <c r="KQ413" s="5"/>
      <c r="KR413" s="5"/>
      <c r="KS413" s="5"/>
      <c r="KT413" s="5"/>
      <c r="KU413" s="5"/>
      <c r="KV413" s="5"/>
      <c r="KW413" s="5"/>
      <c r="KX413" s="5"/>
      <c r="KY413" s="5"/>
      <c r="KZ413" s="5"/>
      <c r="LA413" s="5"/>
      <c r="LB413" s="5"/>
      <c r="LC413" s="5"/>
      <c r="LD413" s="5"/>
      <c r="LE413" s="5"/>
      <c r="LF413" s="5"/>
      <c r="LG413" s="5"/>
      <c r="LH413" s="5"/>
      <c r="LI413" s="5"/>
      <c r="LJ413" s="5"/>
      <c r="LK413" s="5"/>
      <c r="LL413" s="5"/>
      <c r="LM413" s="5"/>
      <c r="LN413" s="5"/>
      <c r="LO413" s="5"/>
      <c r="LP413" s="5"/>
      <c r="LQ413" s="5"/>
      <c r="LR413" s="5"/>
      <c r="LS413" s="5"/>
      <c r="LT413" s="5"/>
      <c r="LU413" s="5"/>
      <c r="LV413" s="5"/>
      <c r="LW413" s="5"/>
      <c r="LX413" s="5"/>
      <c r="LY413" s="5"/>
      <c r="LZ413" s="5"/>
      <c r="MA413" s="5"/>
      <c r="MB413" s="5"/>
      <c r="MC413" s="5"/>
      <c r="MD413" s="5"/>
      <c r="ME413" s="5"/>
      <c r="MF413" s="5"/>
      <c r="MG413" s="5"/>
      <c r="MH413" s="5"/>
      <c r="MI413" s="5"/>
      <c r="MJ413" s="5"/>
      <c r="MK413" s="5"/>
      <c r="ML413" s="5"/>
      <c r="MM413" s="5"/>
      <c r="MN413" s="5"/>
      <c r="MO413" s="5"/>
      <c r="MP413" s="5"/>
      <c r="MQ413" s="5"/>
      <c r="MR413" s="5"/>
      <c r="MS413" s="5"/>
      <c r="MT413" s="5"/>
      <c r="MU413" s="5"/>
      <c r="MV413" s="5"/>
      <c r="MW413" s="5"/>
      <c r="MX413" s="5"/>
      <c r="MY413" s="5"/>
      <c r="MZ413" s="5"/>
      <c r="NA413" s="5"/>
      <c r="NB413" s="5"/>
      <c r="NC413" s="5"/>
      <c r="ND413" s="5"/>
      <c r="NE413" s="5"/>
      <c r="NF413" s="5"/>
      <c r="NG413" s="5"/>
      <c r="NH413" s="5"/>
      <c r="NI413" s="5"/>
      <c r="NJ413" s="5"/>
      <c r="NK413" s="5"/>
      <c r="NL413" s="5"/>
      <c r="NM413" s="5"/>
      <c r="NN413" s="5"/>
      <c r="NO413" s="5"/>
      <c r="NP413" s="5"/>
      <c r="NQ413" s="5"/>
      <c r="NR413" s="5"/>
      <c r="NS413" s="5"/>
      <c r="NT413" s="5"/>
      <c r="NU413" s="5"/>
      <c r="NV413" s="5"/>
      <c r="NW413" s="5"/>
      <c r="NX413" s="5"/>
      <c r="NY413" s="5"/>
      <c r="NZ413" s="5"/>
      <c r="OA413" s="5"/>
      <c r="OB413" s="5"/>
      <c r="OC413" s="5"/>
      <c r="OD413" s="5"/>
      <c r="OE413" s="5"/>
      <c r="OF413" s="5"/>
      <c r="OG413" s="5"/>
      <c r="OH413" s="5"/>
      <c r="OI413" s="5"/>
      <c r="OJ413" s="5"/>
      <c r="OK413" s="5"/>
      <c r="OL413" s="5"/>
      <c r="OM413" s="5"/>
      <c r="ON413" s="5"/>
      <c r="OO413" s="5"/>
      <c r="OP413" s="5"/>
      <c r="OQ413" s="5"/>
      <c r="OR413" s="5"/>
      <c r="OS413" s="5"/>
      <c r="OT413" s="5"/>
      <c r="OU413" s="5"/>
      <c r="OV413" s="5"/>
      <c r="OW413" s="5"/>
      <c r="OX413" s="5"/>
      <c r="OY413" s="5"/>
      <c r="OZ413" s="5"/>
      <c r="PA413" s="5"/>
      <c r="PB413" s="5"/>
      <c r="PC413" s="5"/>
      <c r="PD413" s="5"/>
      <c r="PE413" s="5"/>
      <c r="PF413" s="5"/>
      <c r="PG413" s="5"/>
      <c r="PH413" s="5"/>
      <c r="PI413" s="5"/>
      <c r="PJ413" s="5"/>
      <c r="PK413" s="5"/>
      <c r="PL413" s="5"/>
      <c r="PM413" s="5"/>
      <c r="PN413" s="5"/>
      <c r="PO413" s="5"/>
      <c r="PP413" s="5"/>
      <c r="PQ413" s="5"/>
      <c r="PR413" s="5"/>
      <c r="PS413" s="5"/>
      <c r="PT413" s="5"/>
      <c r="PU413" s="5"/>
      <c r="PV413" s="5"/>
      <c r="PW413" s="5"/>
      <c r="PX413" s="5"/>
      <c r="PY413" s="5"/>
      <c r="PZ413" s="5"/>
      <c r="QA413" s="5"/>
      <c r="QB413" s="5"/>
      <c r="QC413" s="5"/>
      <c r="QD413" s="5"/>
      <c r="QE413" s="5"/>
      <c r="QF413" s="5"/>
      <c r="QG413" s="5"/>
      <c r="QH413" s="5"/>
      <c r="QI413" s="5"/>
      <c r="QJ413" s="5"/>
      <c r="QK413" s="5"/>
      <c r="QL413" s="5"/>
      <c r="QM413" s="5"/>
      <c r="QN413" s="5"/>
      <c r="QO413" s="5"/>
      <c r="QP413" s="5"/>
      <c r="QQ413" s="5"/>
      <c r="QR413" s="5"/>
      <c r="QS413" s="5"/>
      <c r="QT413" s="5"/>
      <c r="QU413" s="5"/>
      <c r="QV413" s="5"/>
      <c r="QW413" s="5"/>
      <c r="QX413" s="5"/>
      <c r="QY413" s="5"/>
      <c r="QZ413" s="5"/>
      <c r="RA413" s="5"/>
      <c r="RB413" s="5"/>
      <c r="RC413" s="5"/>
      <c r="RD413" s="5"/>
      <c r="RE413" s="5"/>
      <c r="RF413" s="5"/>
      <c r="RG413" s="5"/>
      <c r="RH413" s="5"/>
      <c r="RI413" s="5"/>
      <c r="RJ413" s="5"/>
      <c r="RK413" s="5"/>
      <c r="RL413" s="5"/>
      <c r="RM413" s="5"/>
      <c r="RN413" s="5"/>
      <c r="RO413" s="5"/>
      <c r="RP413" s="5"/>
      <c r="RQ413" s="5"/>
      <c r="RR413" s="5"/>
      <c r="RS413" s="5"/>
      <c r="RT413" s="5"/>
      <c r="RU413" s="5"/>
      <c r="RV413" s="5"/>
      <c r="RW413" s="5"/>
      <c r="RX413" s="5"/>
      <c r="RY413" s="5"/>
      <c r="RZ413" s="5"/>
      <c r="SA413" s="5"/>
      <c r="SB413" s="5"/>
      <c r="SC413" s="5"/>
      <c r="SD413" s="5"/>
      <c r="SE413" s="5"/>
      <c r="SF413" s="5"/>
      <c r="SG413" s="5"/>
      <c r="SH413" s="5"/>
      <c r="SI413" s="5"/>
      <c r="SJ413" s="5"/>
      <c r="SK413" s="5"/>
      <c r="SL413" s="5"/>
      <c r="SM413" s="5"/>
      <c r="SN413" s="5"/>
      <c r="SO413" s="5"/>
      <c r="SP413" s="5"/>
      <c r="SQ413" s="5"/>
      <c r="SR413" s="5"/>
      <c r="SS413" s="5"/>
      <c r="ST413" s="5"/>
      <c r="SU413" s="5"/>
      <c r="SV413" s="5"/>
      <c r="SW413" s="5"/>
      <c r="SX413" s="5"/>
      <c r="SY413" s="5"/>
      <c r="SZ413" s="5"/>
      <c r="TA413" s="5"/>
      <c r="TB413" s="5"/>
    </row>
    <row r="414" spans="6:522" s="1" customFormat="1"/>
    <row r="415" spans="6:522" s="1" customFormat="1">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c r="CW415" s="5"/>
      <c r="CX415" s="5"/>
      <c r="CY415" s="5"/>
      <c r="CZ415" s="5"/>
      <c r="DA415" s="5"/>
      <c r="DB415" s="5"/>
      <c r="DC415" s="5"/>
      <c r="DD415" s="5"/>
      <c r="DE415" s="5"/>
      <c r="DF415" s="5"/>
      <c r="DG415" s="5"/>
      <c r="DH415" s="5"/>
      <c r="DI415" s="5"/>
      <c r="DJ415" s="5"/>
      <c r="DK415" s="5"/>
      <c r="DL415" s="5"/>
      <c r="DM415" s="5"/>
      <c r="DN415" s="5"/>
      <c r="DO415" s="5"/>
      <c r="DP415" s="5"/>
      <c r="DQ415" s="5"/>
      <c r="DR415" s="5"/>
      <c r="DS415" s="5"/>
      <c r="DT415" s="5"/>
      <c r="DU415" s="5"/>
      <c r="DV415" s="5"/>
      <c r="DW415" s="5"/>
      <c r="DX415" s="5"/>
      <c r="DY415" s="5"/>
      <c r="DZ415" s="5"/>
      <c r="EA415" s="5"/>
      <c r="EB415" s="5"/>
      <c r="EC415" s="5"/>
      <c r="ED415" s="5"/>
      <c r="EE415" s="5"/>
      <c r="EF415" s="5"/>
      <c r="EG415" s="5"/>
      <c r="EH415" s="5"/>
      <c r="EI415" s="5"/>
      <c r="EJ415" s="5"/>
      <c r="EK415" s="5"/>
      <c r="EL415" s="5"/>
      <c r="EM415" s="5"/>
      <c r="EN415" s="5"/>
      <c r="EO415" s="5"/>
      <c r="EP415" s="5"/>
      <c r="EQ415" s="5"/>
      <c r="ER415" s="5"/>
      <c r="ES415" s="5"/>
      <c r="ET415" s="5"/>
      <c r="EU415" s="5"/>
      <c r="EV415" s="5"/>
      <c r="EW415" s="5"/>
      <c r="EX415" s="5"/>
      <c r="EY415" s="5"/>
      <c r="EZ415" s="5"/>
      <c r="FA415" s="5"/>
      <c r="FB415" s="5"/>
      <c r="FC415" s="5"/>
      <c r="FD415" s="5"/>
      <c r="FE415" s="5"/>
      <c r="FF415" s="5"/>
      <c r="FG415" s="5"/>
      <c r="FH415" s="5"/>
      <c r="FI415" s="5"/>
      <c r="FJ415" s="5"/>
      <c r="FK415" s="5"/>
      <c r="FL415" s="5"/>
      <c r="FM415" s="5"/>
      <c r="FN415" s="5"/>
      <c r="FO415" s="5"/>
      <c r="FP415" s="5"/>
      <c r="FQ415" s="5"/>
      <c r="FR415" s="5"/>
      <c r="FS415" s="5"/>
      <c r="FT415" s="5"/>
      <c r="FU415" s="5"/>
      <c r="FV415" s="5"/>
      <c r="FW415" s="5"/>
      <c r="FX415" s="5"/>
      <c r="FY415" s="5"/>
      <c r="FZ415" s="5"/>
      <c r="GA415" s="5"/>
      <c r="GB415" s="5"/>
      <c r="GC415" s="5"/>
      <c r="GD415" s="5"/>
      <c r="GE415" s="5"/>
      <c r="GF415" s="5"/>
      <c r="GG415" s="5"/>
      <c r="GH415" s="5"/>
      <c r="GI415" s="5"/>
      <c r="GJ415" s="5"/>
      <c r="GK415" s="5"/>
      <c r="GL415" s="5"/>
      <c r="GM415" s="5"/>
      <c r="GN415" s="5"/>
      <c r="GO415" s="5"/>
      <c r="GP415" s="5"/>
      <c r="GQ415" s="5"/>
      <c r="GR415" s="5"/>
      <c r="GS415" s="5"/>
      <c r="GT415" s="5"/>
      <c r="GU415" s="5"/>
      <c r="GV415" s="5"/>
      <c r="GW415" s="5"/>
      <c r="GX415" s="5"/>
      <c r="GY415" s="5"/>
      <c r="GZ415" s="5"/>
      <c r="HA415" s="5"/>
      <c r="HB415" s="5"/>
      <c r="HC415" s="5"/>
      <c r="HD415" s="5"/>
      <c r="HE415" s="5"/>
      <c r="HF415" s="5"/>
      <c r="HG415" s="5"/>
      <c r="HH415" s="5"/>
      <c r="HI415" s="5"/>
      <c r="HJ415" s="5"/>
      <c r="HK415" s="5"/>
      <c r="HL415" s="5"/>
      <c r="HM415" s="5"/>
      <c r="HN415" s="5"/>
      <c r="HO415" s="5"/>
      <c r="HP415" s="5"/>
      <c r="HQ415" s="5"/>
      <c r="HR415" s="5"/>
      <c r="HS415" s="5"/>
      <c r="HT415" s="5"/>
      <c r="HU415" s="5"/>
      <c r="HV415" s="5"/>
      <c r="HW415" s="5"/>
      <c r="HX415" s="5"/>
      <c r="HY415" s="5"/>
      <c r="HZ415" s="5"/>
      <c r="IA415" s="5"/>
      <c r="IB415" s="5"/>
      <c r="IC415" s="5"/>
      <c r="ID415" s="5"/>
      <c r="IE415" s="5"/>
      <c r="IF415" s="5"/>
      <c r="IG415" s="5"/>
      <c r="IH415" s="5"/>
      <c r="II415" s="5"/>
      <c r="IJ415" s="5"/>
      <c r="IK415" s="5"/>
      <c r="IL415" s="5"/>
      <c r="IM415" s="5"/>
      <c r="IN415" s="5"/>
      <c r="IO415" s="5"/>
      <c r="IP415" s="5"/>
      <c r="IQ415" s="5"/>
      <c r="IR415" s="5"/>
      <c r="IS415" s="5"/>
      <c r="IT415" s="5"/>
      <c r="IU415" s="5"/>
      <c r="IV415" s="5"/>
      <c r="IW415" s="5"/>
      <c r="IX415" s="5"/>
      <c r="IY415" s="5"/>
      <c r="IZ415" s="5"/>
      <c r="JA415" s="5"/>
      <c r="JB415" s="5"/>
      <c r="JC415" s="5"/>
      <c r="JD415" s="5"/>
      <c r="JE415" s="5"/>
      <c r="JF415" s="5"/>
      <c r="JG415" s="5"/>
      <c r="JH415" s="5"/>
      <c r="JI415" s="5"/>
      <c r="JJ415" s="5"/>
      <c r="JK415" s="5"/>
      <c r="JL415" s="5"/>
      <c r="JM415" s="5"/>
      <c r="JN415" s="5"/>
      <c r="JO415" s="5"/>
      <c r="JP415" s="5"/>
      <c r="JQ415" s="5"/>
      <c r="JR415" s="5"/>
      <c r="JS415" s="5"/>
      <c r="JT415" s="5"/>
      <c r="JU415" s="5"/>
      <c r="JV415" s="5"/>
      <c r="JW415" s="5"/>
      <c r="JX415" s="5"/>
      <c r="JY415" s="5"/>
      <c r="JZ415" s="5"/>
      <c r="KA415" s="5"/>
      <c r="KB415" s="5"/>
      <c r="KC415" s="5"/>
      <c r="KD415" s="5"/>
      <c r="KE415" s="5"/>
      <c r="KF415" s="5"/>
      <c r="KG415" s="5"/>
      <c r="KH415" s="5"/>
      <c r="KI415" s="5"/>
      <c r="KJ415" s="5"/>
      <c r="KK415" s="5"/>
      <c r="KL415" s="5"/>
      <c r="KM415" s="5"/>
      <c r="KN415" s="5"/>
      <c r="KO415" s="5"/>
      <c r="KP415" s="5"/>
      <c r="KQ415" s="5"/>
      <c r="KR415" s="5"/>
      <c r="KS415" s="5"/>
      <c r="KT415" s="5"/>
      <c r="KU415" s="5"/>
      <c r="KV415" s="5"/>
      <c r="KW415" s="5"/>
      <c r="KX415" s="5"/>
      <c r="KY415" s="5"/>
      <c r="KZ415" s="5"/>
      <c r="LA415" s="5"/>
      <c r="LB415" s="5"/>
      <c r="LC415" s="5"/>
      <c r="LD415" s="5"/>
      <c r="LE415" s="5"/>
      <c r="LF415" s="5"/>
      <c r="LG415" s="5"/>
      <c r="LH415" s="5"/>
      <c r="LI415" s="5"/>
      <c r="LJ415" s="5"/>
      <c r="LK415" s="5"/>
      <c r="LL415" s="5"/>
      <c r="LM415" s="5"/>
      <c r="LN415" s="5"/>
      <c r="LO415" s="5"/>
      <c r="LP415" s="5"/>
      <c r="LQ415" s="5"/>
      <c r="LR415" s="5"/>
      <c r="LS415" s="5"/>
      <c r="LT415" s="5"/>
      <c r="LU415" s="5"/>
      <c r="LV415" s="5"/>
      <c r="LW415" s="5"/>
      <c r="LX415" s="5"/>
      <c r="LY415" s="5"/>
      <c r="LZ415" s="5"/>
      <c r="MA415" s="5"/>
      <c r="MB415" s="5"/>
      <c r="MC415" s="5"/>
      <c r="MD415" s="5"/>
      <c r="ME415" s="5"/>
      <c r="MF415" s="5"/>
      <c r="MG415" s="5"/>
      <c r="MH415" s="5"/>
      <c r="MI415" s="5"/>
      <c r="MJ415" s="5"/>
      <c r="MK415" s="5"/>
      <c r="ML415" s="5"/>
      <c r="MM415" s="5"/>
      <c r="MN415" s="5"/>
      <c r="MO415" s="5"/>
      <c r="MP415" s="5"/>
      <c r="MQ415" s="5"/>
      <c r="MR415" s="5"/>
      <c r="MS415" s="5"/>
      <c r="MT415" s="5"/>
      <c r="MU415" s="5"/>
      <c r="MV415" s="5"/>
      <c r="MW415" s="5"/>
      <c r="MX415" s="5"/>
      <c r="MY415" s="5"/>
      <c r="MZ415" s="5"/>
      <c r="NA415" s="5"/>
      <c r="NB415" s="5"/>
      <c r="NC415" s="5"/>
      <c r="ND415" s="5"/>
      <c r="NE415" s="5"/>
      <c r="NF415" s="5"/>
      <c r="NG415" s="5"/>
      <c r="NH415" s="5"/>
      <c r="NI415" s="5"/>
      <c r="NJ415" s="5"/>
      <c r="NK415" s="5"/>
      <c r="NL415" s="5"/>
      <c r="NM415" s="5"/>
      <c r="NN415" s="5"/>
      <c r="NO415" s="5"/>
      <c r="NP415" s="5"/>
      <c r="NQ415" s="5"/>
      <c r="NR415" s="5"/>
      <c r="NS415" s="5"/>
      <c r="NT415" s="5"/>
      <c r="NU415" s="5"/>
      <c r="NV415" s="5"/>
      <c r="NW415" s="5"/>
      <c r="NX415" s="5"/>
      <c r="NY415" s="5"/>
      <c r="NZ415" s="5"/>
      <c r="OA415" s="5"/>
      <c r="OB415" s="5"/>
      <c r="OC415" s="5"/>
      <c r="OD415" s="5"/>
      <c r="OE415" s="5"/>
      <c r="OF415" s="5"/>
      <c r="OG415" s="5"/>
      <c r="OH415" s="5"/>
      <c r="OI415" s="5"/>
      <c r="OJ415" s="5"/>
      <c r="OK415" s="5"/>
      <c r="OL415" s="5"/>
      <c r="OM415" s="5"/>
      <c r="ON415" s="5"/>
      <c r="OO415" s="5"/>
      <c r="OP415" s="5"/>
      <c r="OQ415" s="5"/>
      <c r="OR415" s="5"/>
      <c r="OS415" s="5"/>
      <c r="OT415" s="5"/>
      <c r="OU415" s="5"/>
      <c r="OV415" s="5"/>
      <c r="OW415" s="5"/>
      <c r="OX415" s="5"/>
      <c r="OY415" s="5"/>
      <c r="OZ415" s="5"/>
      <c r="PA415" s="5"/>
      <c r="PB415" s="5"/>
      <c r="PC415" s="5"/>
      <c r="PD415" s="5"/>
      <c r="PE415" s="5"/>
      <c r="PF415" s="5"/>
      <c r="PG415" s="5"/>
      <c r="PH415" s="5"/>
      <c r="PI415" s="5"/>
      <c r="PJ415" s="5"/>
      <c r="PK415" s="5"/>
      <c r="PL415" s="5"/>
      <c r="PM415" s="5"/>
      <c r="PN415" s="5"/>
      <c r="PO415" s="5"/>
      <c r="PP415" s="5"/>
      <c r="PQ415" s="5"/>
      <c r="PR415" s="5"/>
      <c r="PS415" s="5"/>
      <c r="PT415" s="5"/>
      <c r="PU415" s="5"/>
      <c r="PV415" s="5"/>
      <c r="PW415" s="5"/>
      <c r="PX415" s="5"/>
      <c r="PY415" s="5"/>
      <c r="PZ415" s="5"/>
      <c r="QA415" s="5"/>
      <c r="QB415" s="5"/>
      <c r="QC415" s="5"/>
      <c r="QD415" s="5"/>
      <c r="QE415" s="5"/>
      <c r="QF415" s="5"/>
      <c r="QG415" s="5"/>
      <c r="QH415" s="5"/>
      <c r="QI415" s="5"/>
      <c r="QJ415" s="5"/>
      <c r="QK415" s="5"/>
      <c r="QL415" s="5"/>
      <c r="QM415" s="5"/>
      <c r="QN415" s="5"/>
      <c r="QO415" s="5"/>
      <c r="QP415" s="5"/>
      <c r="QQ415" s="5"/>
      <c r="QR415" s="5"/>
      <c r="QS415" s="5"/>
      <c r="QT415" s="5"/>
      <c r="QU415" s="5"/>
      <c r="QV415" s="5"/>
      <c r="QW415" s="5"/>
      <c r="QX415" s="5"/>
      <c r="QY415" s="5"/>
      <c r="QZ415" s="5"/>
      <c r="RA415" s="5"/>
      <c r="RB415" s="5"/>
      <c r="RC415" s="5"/>
      <c r="RD415" s="5"/>
      <c r="RE415" s="5"/>
      <c r="RF415" s="5"/>
      <c r="RG415" s="5"/>
      <c r="RH415" s="5"/>
      <c r="RI415" s="5"/>
      <c r="RJ415" s="5"/>
      <c r="RK415" s="5"/>
      <c r="RL415" s="5"/>
      <c r="RM415" s="5"/>
      <c r="RN415" s="5"/>
      <c r="RO415" s="5"/>
      <c r="RP415" s="5"/>
      <c r="RQ415" s="5"/>
      <c r="RR415" s="5"/>
      <c r="RS415" s="5"/>
      <c r="RT415" s="5"/>
      <c r="RU415" s="5"/>
      <c r="RV415" s="5"/>
      <c r="RW415" s="5"/>
      <c r="RX415" s="5"/>
      <c r="RY415" s="5"/>
      <c r="RZ415" s="5"/>
      <c r="SA415" s="5"/>
      <c r="SB415" s="5"/>
      <c r="SC415" s="5"/>
      <c r="SD415" s="5"/>
      <c r="SE415" s="5"/>
      <c r="SF415" s="5"/>
      <c r="SG415" s="5"/>
      <c r="SH415" s="5"/>
      <c r="SI415" s="5"/>
      <c r="SJ415" s="5"/>
      <c r="SK415" s="5"/>
      <c r="SL415" s="5"/>
      <c r="SM415" s="5"/>
      <c r="SN415" s="5"/>
      <c r="SO415" s="5"/>
      <c r="SP415" s="5"/>
      <c r="SQ415" s="5"/>
      <c r="SR415" s="5"/>
      <c r="SS415" s="5"/>
      <c r="ST415" s="5"/>
      <c r="SU415" s="5"/>
      <c r="SV415" s="5"/>
      <c r="SW415" s="5"/>
      <c r="SX415" s="5"/>
      <c r="SY415" s="5"/>
      <c r="SZ415" s="5"/>
      <c r="TA415" s="5"/>
      <c r="TB415" s="5"/>
    </row>
    <row r="416" spans="6:522" s="1" customFormat="1"/>
    <row r="417" spans="6:522" s="1" customFormat="1"/>
    <row r="418" spans="6:522" s="1" customFormat="1">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c r="CW418" s="5"/>
      <c r="CX418" s="5"/>
      <c r="CY418" s="5"/>
      <c r="CZ418" s="5"/>
      <c r="DA418" s="5"/>
      <c r="DB418" s="5"/>
      <c r="DC418" s="5"/>
      <c r="DD418" s="5"/>
      <c r="DE418" s="5"/>
      <c r="DF418" s="5"/>
      <c r="DG418" s="5"/>
      <c r="DH418" s="5"/>
      <c r="DI418" s="5"/>
      <c r="DJ418" s="5"/>
      <c r="DK418" s="5"/>
      <c r="DL418" s="5"/>
      <c r="DM418" s="5"/>
      <c r="DN418" s="5"/>
      <c r="DO418" s="5"/>
      <c r="DP418" s="5"/>
      <c r="DQ418" s="5"/>
      <c r="DR418" s="5"/>
      <c r="DS418" s="5"/>
      <c r="DT418" s="5"/>
      <c r="DU418" s="5"/>
      <c r="DV418" s="5"/>
      <c r="DW418" s="5"/>
      <c r="DX418" s="5"/>
      <c r="DY418" s="5"/>
      <c r="DZ418" s="5"/>
      <c r="EA418" s="5"/>
      <c r="EB418" s="5"/>
      <c r="EC418" s="5"/>
      <c r="ED418" s="5"/>
      <c r="EE418" s="5"/>
      <c r="EF418" s="5"/>
      <c r="EG418" s="5"/>
      <c r="EH418" s="5"/>
      <c r="EI418" s="5"/>
      <c r="EJ418" s="5"/>
      <c r="EK418" s="5"/>
      <c r="EL418" s="5"/>
      <c r="EM418" s="5"/>
      <c r="EN418" s="5"/>
      <c r="EO418" s="5"/>
      <c r="EP418" s="5"/>
      <c r="EQ418" s="5"/>
      <c r="ER418" s="5"/>
      <c r="ES418" s="5"/>
      <c r="ET418" s="5"/>
      <c r="EU418" s="5"/>
      <c r="EV418" s="5"/>
      <c r="EW418" s="5"/>
      <c r="EX418" s="5"/>
      <c r="EY418" s="5"/>
      <c r="EZ418" s="5"/>
      <c r="FA418" s="5"/>
      <c r="FB418" s="5"/>
      <c r="FC418" s="5"/>
      <c r="FD418" s="5"/>
      <c r="FE418" s="5"/>
      <c r="FF418" s="5"/>
      <c r="FG418" s="5"/>
      <c r="FH418" s="5"/>
      <c r="FI418" s="5"/>
      <c r="FJ418" s="5"/>
      <c r="FK418" s="5"/>
      <c r="FL418" s="5"/>
      <c r="FM418" s="5"/>
      <c r="FN418" s="5"/>
      <c r="FO418" s="5"/>
      <c r="FP418" s="5"/>
      <c r="FQ418" s="5"/>
      <c r="FR418" s="5"/>
      <c r="FS418" s="5"/>
      <c r="FT418" s="5"/>
      <c r="FU418" s="5"/>
      <c r="FV418" s="5"/>
      <c r="FW418" s="5"/>
      <c r="FX418" s="5"/>
      <c r="FY418" s="5"/>
      <c r="FZ418" s="5"/>
      <c r="GA418" s="5"/>
      <c r="GB418" s="5"/>
      <c r="GC418" s="5"/>
      <c r="GD418" s="5"/>
      <c r="GE418" s="5"/>
      <c r="GF418" s="5"/>
      <c r="GG418" s="5"/>
      <c r="GH418" s="5"/>
      <c r="GI418" s="5"/>
      <c r="GJ418" s="5"/>
      <c r="GK418" s="5"/>
      <c r="GL418" s="5"/>
      <c r="GM418" s="5"/>
      <c r="GN418" s="5"/>
      <c r="GO418" s="5"/>
      <c r="GP418" s="5"/>
      <c r="GQ418" s="5"/>
      <c r="GR418" s="5"/>
      <c r="GS418" s="5"/>
      <c r="GT418" s="5"/>
      <c r="GU418" s="5"/>
      <c r="GV418" s="5"/>
      <c r="GW418" s="5"/>
      <c r="GX418" s="5"/>
      <c r="GY418" s="5"/>
      <c r="GZ418" s="5"/>
      <c r="HA418" s="5"/>
      <c r="HB418" s="5"/>
      <c r="HC418" s="5"/>
      <c r="HD418" s="5"/>
      <c r="HE418" s="5"/>
      <c r="HF418" s="5"/>
      <c r="HG418" s="5"/>
      <c r="HH418" s="5"/>
      <c r="HI418" s="5"/>
      <c r="HJ418" s="5"/>
      <c r="HK418" s="5"/>
      <c r="HL418" s="5"/>
      <c r="HM418" s="5"/>
      <c r="HN418" s="5"/>
      <c r="HO418" s="5"/>
      <c r="HP418" s="5"/>
      <c r="HQ418" s="5"/>
      <c r="HR418" s="5"/>
      <c r="HS418" s="5"/>
      <c r="HT418" s="5"/>
      <c r="HU418" s="5"/>
      <c r="HV418" s="5"/>
      <c r="HW418" s="5"/>
      <c r="HX418" s="5"/>
      <c r="HY418" s="5"/>
      <c r="HZ418" s="5"/>
      <c r="IA418" s="5"/>
      <c r="IB418" s="5"/>
      <c r="IC418" s="5"/>
      <c r="ID418" s="5"/>
      <c r="IE418" s="5"/>
      <c r="IF418" s="5"/>
      <c r="IG418" s="5"/>
      <c r="IH418" s="5"/>
      <c r="II418" s="5"/>
      <c r="IJ418" s="5"/>
      <c r="IK418" s="5"/>
      <c r="IL418" s="5"/>
      <c r="IM418" s="5"/>
      <c r="IN418" s="5"/>
      <c r="IO418" s="5"/>
      <c r="IP418" s="5"/>
      <c r="IQ418" s="5"/>
      <c r="IR418" s="5"/>
      <c r="IS418" s="5"/>
      <c r="IT418" s="5"/>
      <c r="IU418" s="5"/>
      <c r="IV418" s="5"/>
      <c r="IW418" s="5"/>
      <c r="IX418" s="5"/>
      <c r="IY418" s="5"/>
      <c r="IZ418" s="5"/>
      <c r="JA418" s="5"/>
      <c r="JB418" s="5"/>
      <c r="JC418" s="5"/>
      <c r="JD418" s="5"/>
      <c r="JE418" s="5"/>
      <c r="JF418" s="5"/>
      <c r="JG418" s="5"/>
      <c r="JH418" s="5"/>
      <c r="JI418" s="5"/>
      <c r="JJ418" s="5"/>
      <c r="JK418" s="5"/>
      <c r="JL418" s="5"/>
      <c r="JM418" s="5"/>
      <c r="JN418" s="5"/>
      <c r="JO418" s="5"/>
      <c r="JP418" s="5"/>
      <c r="JQ418" s="5"/>
      <c r="JR418" s="5"/>
      <c r="JS418" s="5"/>
      <c r="JT418" s="5"/>
      <c r="JU418" s="5"/>
      <c r="JV418" s="5"/>
      <c r="JW418" s="5"/>
      <c r="JX418" s="5"/>
      <c r="JY418" s="5"/>
      <c r="JZ418" s="5"/>
      <c r="KA418" s="5"/>
      <c r="KB418" s="5"/>
      <c r="KC418" s="5"/>
      <c r="KD418" s="5"/>
      <c r="KE418" s="5"/>
      <c r="KF418" s="5"/>
      <c r="KG418" s="5"/>
      <c r="KH418" s="5"/>
      <c r="KI418" s="5"/>
      <c r="KJ418" s="5"/>
      <c r="KK418" s="5"/>
      <c r="KL418" s="5"/>
      <c r="KM418" s="5"/>
      <c r="KN418" s="5"/>
      <c r="KO418" s="5"/>
      <c r="KP418" s="5"/>
      <c r="KQ418" s="5"/>
      <c r="KR418" s="5"/>
      <c r="KS418" s="5"/>
      <c r="KT418" s="5"/>
      <c r="KU418" s="5"/>
      <c r="KV418" s="5"/>
      <c r="KW418" s="5"/>
      <c r="KX418" s="5"/>
      <c r="KY418" s="5"/>
      <c r="KZ418" s="5"/>
      <c r="LA418" s="5"/>
      <c r="LB418" s="5"/>
      <c r="LC418" s="5"/>
      <c r="LD418" s="5"/>
      <c r="LE418" s="5"/>
      <c r="LF418" s="5"/>
      <c r="LG418" s="5"/>
      <c r="LH418" s="5"/>
      <c r="LI418" s="5"/>
      <c r="LJ418" s="5"/>
      <c r="LK418" s="5"/>
      <c r="LL418" s="5"/>
      <c r="LM418" s="5"/>
      <c r="LN418" s="5"/>
      <c r="LO418" s="5"/>
      <c r="LP418" s="5"/>
      <c r="LQ418" s="5"/>
      <c r="LR418" s="5"/>
      <c r="LS418" s="5"/>
      <c r="LT418" s="5"/>
      <c r="LU418" s="5"/>
      <c r="LV418" s="5"/>
      <c r="LW418" s="5"/>
      <c r="LX418" s="5"/>
      <c r="LY418" s="5"/>
      <c r="LZ418" s="5"/>
      <c r="MA418" s="5"/>
      <c r="MB418" s="5"/>
      <c r="MC418" s="5"/>
      <c r="MD418" s="5"/>
      <c r="ME418" s="5"/>
      <c r="MF418" s="5"/>
      <c r="MG418" s="5"/>
      <c r="MH418" s="5"/>
      <c r="MI418" s="5"/>
      <c r="MJ418" s="5"/>
      <c r="MK418" s="5"/>
      <c r="ML418" s="5"/>
      <c r="MM418" s="5"/>
      <c r="MN418" s="5"/>
      <c r="MO418" s="5"/>
      <c r="MP418" s="5"/>
      <c r="MQ418" s="5"/>
      <c r="MR418" s="5"/>
      <c r="MS418" s="5"/>
      <c r="MT418" s="5"/>
      <c r="MU418" s="5"/>
      <c r="MV418" s="5"/>
      <c r="MW418" s="5"/>
      <c r="MX418" s="5"/>
      <c r="MY418" s="5"/>
      <c r="MZ418" s="5"/>
      <c r="NA418" s="5"/>
      <c r="NB418" s="5"/>
      <c r="NC418" s="5"/>
      <c r="ND418" s="5"/>
      <c r="NE418" s="5"/>
      <c r="NF418" s="5"/>
      <c r="NG418" s="5"/>
      <c r="NH418" s="5"/>
      <c r="NI418" s="5"/>
      <c r="NJ418" s="5"/>
      <c r="NK418" s="5"/>
      <c r="NL418" s="5"/>
      <c r="NM418" s="5"/>
      <c r="NN418" s="5"/>
      <c r="NO418" s="5"/>
      <c r="NP418" s="5"/>
      <c r="NQ418" s="5"/>
      <c r="NR418" s="5"/>
      <c r="NS418" s="5"/>
      <c r="NT418" s="5"/>
      <c r="NU418" s="5"/>
      <c r="NV418" s="5"/>
      <c r="NW418" s="5"/>
      <c r="NX418" s="5"/>
      <c r="NY418" s="5"/>
      <c r="NZ418" s="5"/>
      <c r="OA418" s="5"/>
      <c r="OB418" s="5"/>
      <c r="OC418" s="5"/>
      <c r="OD418" s="5"/>
      <c r="OE418" s="5"/>
      <c r="OF418" s="5"/>
      <c r="OG418" s="5"/>
      <c r="OH418" s="5"/>
      <c r="OI418" s="5"/>
      <c r="OJ418" s="5"/>
      <c r="OK418" s="5"/>
      <c r="OL418" s="5"/>
      <c r="OM418" s="5"/>
      <c r="ON418" s="5"/>
      <c r="OO418" s="5"/>
      <c r="OP418" s="5"/>
      <c r="OQ418" s="5"/>
      <c r="OR418" s="5"/>
      <c r="OS418" s="5"/>
      <c r="OT418" s="5"/>
      <c r="OU418" s="5"/>
      <c r="OV418" s="5"/>
      <c r="OW418" s="5"/>
      <c r="OX418" s="5"/>
      <c r="OY418" s="5"/>
      <c r="OZ418" s="5"/>
      <c r="PA418" s="5"/>
      <c r="PB418" s="5"/>
      <c r="PC418" s="5"/>
      <c r="PD418" s="5"/>
      <c r="PE418" s="5"/>
      <c r="PF418" s="5"/>
      <c r="PG418" s="5"/>
      <c r="PH418" s="5"/>
      <c r="PI418" s="5"/>
      <c r="PJ418" s="5"/>
      <c r="PK418" s="5"/>
      <c r="PL418" s="5"/>
      <c r="PM418" s="5"/>
      <c r="PN418" s="5"/>
      <c r="PO418" s="5"/>
      <c r="PP418" s="5"/>
      <c r="PQ418" s="5"/>
      <c r="PR418" s="5"/>
      <c r="PS418" s="5"/>
      <c r="PT418" s="5"/>
      <c r="PU418" s="5"/>
      <c r="PV418" s="5"/>
      <c r="PW418" s="5"/>
      <c r="PX418" s="5"/>
      <c r="PY418" s="5"/>
      <c r="PZ418" s="5"/>
      <c r="QA418" s="5"/>
      <c r="QB418" s="5"/>
      <c r="QC418" s="5"/>
      <c r="QD418" s="5"/>
      <c r="QE418" s="5"/>
      <c r="QF418" s="5"/>
      <c r="QG418" s="5"/>
      <c r="QH418" s="5"/>
      <c r="QI418" s="5"/>
      <c r="QJ418" s="5"/>
      <c r="QK418" s="5"/>
      <c r="QL418" s="5"/>
      <c r="QM418" s="5"/>
      <c r="QN418" s="5"/>
      <c r="QO418" s="5"/>
      <c r="QP418" s="5"/>
      <c r="QQ418" s="5"/>
      <c r="QR418" s="5"/>
      <c r="QS418" s="5"/>
      <c r="QT418" s="5"/>
      <c r="QU418" s="5"/>
      <c r="QV418" s="5"/>
      <c r="QW418" s="5"/>
      <c r="QX418" s="5"/>
      <c r="QY418" s="5"/>
      <c r="QZ418" s="5"/>
      <c r="RA418" s="5"/>
      <c r="RB418" s="5"/>
      <c r="RC418" s="5"/>
      <c r="RD418" s="5"/>
      <c r="RE418" s="5"/>
      <c r="RF418" s="5"/>
      <c r="RG418" s="5"/>
      <c r="RH418" s="5"/>
      <c r="RI418" s="5"/>
      <c r="RJ418" s="5"/>
      <c r="RK418" s="5"/>
      <c r="RL418" s="5"/>
      <c r="RM418" s="5"/>
      <c r="RN418" s="5"/>
      <c r="RO418" s="5"/>
      <c r="RP418" s="5"/>
      <c r="RQ418" s="5"/>
      <c r="RR418" s="5"/>
      <c r="RS418" s="5"/>
      <c r="RT418" s="5"/>
      <c r="RU418" s="5"/>
      <c r="RV418" s="5"/>
      <c r="RW418" s="5"/>
      <c r="RX418" s="5"/>
      <c r="RY418" s="5"/>
      <c r="RZ418" s="5"/>
      <c r="SA418" s="5"/>
      <c r="SB418" s="5"/>
      <c r="SC418" s="5"/>
      <c r="SD418" s="5"/>
      <c r="SE418" s="5"/>
      <c r="SF418" s="5"/>
      <c r="SG418" s="5"/>
      <c r="SH418" s="5"/>
      <c r="SI418" s="5"/>
      <c r="SJ418" s="5"/>
      <c r="SK418" s="5"/>
      <c r="SL418" s="5"/>
      <c r="SM418" s="5"/>
      <c r="SN418" s="5"/>
      <c r="SO418" s="5"/>
      <c r="SP418" s="5"/>
      <c r="SQ418" s="5"/>
      <c r="SR418" s="5"/>
      <c r="SS418" s="5"/>
      <c r="ST418" s="5"/>
      <c r="SU418" s="5"/>
      <c r="SV418" s="5"/>
      <c r="SW418" s="5"/>
      <c r="SX418" s="5"/>
      <c r="SY418" s="5"/>
      <c r="SZ418" s="5"/>
      <c r="TA418" s="5"/>
      <c r="TB418" s="5"/>
    </row>
    <row r="419" spans="6:522" s="1" customFormat="1"/>
    <row r="420" spans="6:522" s="1" customFormat="1">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c r="CW420" s="5"/>
      <c r="CX420" s="5"/>
      <c r="CY420" s="5"/>
      <c r="CZ420" s="5"/>
      <c r="DA420" s="5"/>
      <c r="DB420" s="5"/>
      <c r="DC420" s="5"/>
      <c r="DD420" s="5"/>
      <c r="DE420" s="5"/>
      <c r="DF420" s="5"/>
      <c r="DG420" s="5"/>
      <c r="DH420" s="5"/>
      <c r="DI420" s="5"/>
      <c r="DJ420" s="5"/>
      <c r="DK420" s="5"/>
      <c r="DL420" s="5"/>
      <c r="DM420" s="5"/>
      <c r="DN420" s="5"/>
      <c r="DO420" s="5"/>
      <c r="DP420" s="5"/>
      <c r="DQ420" s="5"/>
      <c r="DR420" s="5"/>
      <c r="DS420" s="5"/>
      <c r="DT420" s="5"/>
      <c r="DU420" s="5"/>
      <c r="DV420" s="5"/>
      <c r="DW420" s="5"/>
      <c r="DX420" s="5"/>
      <c r="DY420" s="5"/>
      <c r="DZ420" s="5"/>
      <c r="EA420" s="5"/>
      <c r="EB420" s="5"/>
      <c r="EC420" s="5"/>
      <c r="ED420" s="5"/>
      <c r="EE420" s="5"/>
      <c r="EF420" s="5"/>
      <c r="EG420" s="5"/>
      <c r="EH420" s="5"/>
      <c r="EI420" s="5"/>
      <c r="EJ420" s="5"/>
      <c r="EK420" s="5"/>
      <c r="EL420" s="5"/>
      <c r="EM420" s="5"/>
      <c r="EN420" s="5"/>
      <c r="EO420" s="5"/>
      <c r="EP420" s="5"/>
      <c r="EQ420" s="5"/>
      <c r="ER420" s="5"/>
      <c r="ES420" s="5"/>
      <c r="ET420" s="5"/>
      <c r="EU420" s="5"/>
      <c r="EV420" s="5"/>
      <c r="EW420" s="5"/>
      <c r="EX420" s="5"/>
      <c r="EY420" s="5"/>
      <c r="EZ420" s="5"/>
      <c r="FA420" s="5"/>
      <c r="FB420" s="5"/>
      <c r="FC420" s="5"/>
      <c r="FD420" s="5"/>
      <c r="FE420" s="5"/>
      <c r="FF420" s="5"/>
      <c r="FG420" s="5"/>
      <c r="FH420" s="5"/>
      <c r="FI420" s="5"/>
      <c r="FJ420" s="5"/>
      <c r="FK420" s="5"/>
      <c r="FL420" s="5"/>
      <c r="FM420" s="5"/>
      <c r="FN420" s="5"/>
      <c r="FO420" s="5"/>
      <c r="FP420" s="5"/>
      <c r="FQ420" s="5"/>
      <c r="FR420" s="5"/>
      <c r="FS420" s="5"/>
      <c r="FT420" s="5"/>
      <c r="FU420" s="5"/>
      <c r="FV420" s="5"/>
      <c r="FW420" s="5"/>
      <c r="FX420" s="5"/>
      <c r="FY420" s="5"/>
      <c r="FZ420" s="5"/>
      <c r="GA420" s="5"/>
      <c r="GB420" s="5"/>
      <c r="GC420" s="5"/>
      <c r="GD420" s="5"/>
      <c r="GE420" s="5"/>
      <c r="GF420" s="5"/>
      <c r="GG420" s="5"/>
      <c r="GH420" s="5"/>
      <c r="GI420" s="5"/>
      <c r="GJ420" s="5"/>
      <c r="GK420" s="5"/>
      <c r="GL420" s="5"/>
      <c r="GM420" s="5"/>
      <c r="GN420" s="5"/>
      <c r="GO420" s="5"/>
      <c r="GP420" s="5"/>
      <c r="GQ420" s="5"/>
      <c r="GR420" s="5"/>
      <c r="GS420" s="5"/>
      <c r="GT420" s="5"/>
      <c r="GU420" s="5"/>
      <c r="GV420" s="5"/>
      <c r="GW420" s="5"/>
      <c r="GX420" s="5"/>
      <c r="GY420" s="5"/>
      <c r="GZ420" s="5"/>
      <c r="HA420" s="5"/>
      <c r="HB420" s="5"/>
      <c r="HC420" s="5"/>
      <c r="HD420" s="5"/>
      <c r="HE420" s="5"/>
      <c r="HF420" s="5"/>
      <c r="HG420" s="5"/>
      <c r="HH420" s="5"/>
      <c r="HI420" s="5"/>
      <c r="HJ420" s="5"/>
      <c r="HK420" s="5"/>
      <c r="HL420" s="5"/>
      <c r="HM420" s="5"/>
      <c r="HN420" s="5"/>
      <c r="HO420" s="5"/>
      <c r="HP420" s="5"/>
      <c r="HQ420" s="5"/>
      <c r="HR420" s="5"/>
      <c r="HS420" s="5"/>
      <c r="HT420" s="5"/>
      <c r="HU420" s="5"/>
      <c r="HV420" s="5"/>
      <c r="HW420" s="5"/>
      <c r="HX420" s="5"/>
      <c r="HY420" s="5"/>
      <c r="HZ420" s="5"/>
      <c r="IA420" s="5"/>
      <c r="IB420" s="5"/>
      <c r="IC420" s="5"/>
      <c r="ID420" s="5"/>
      <c r="IE420" s="5"/>
      <c r="IF420" s="5"/>
      <c r="IG420" s="5"/>
      <c r="IH420" s="5"/>
      <c r="II420" s="5"/>
      <c r="IJ420" s="5"/>
      <c r="IK420" s="5"/>
      <c r="IL420" s="5"/>
      <c r="IM420" s="5"/>
      <c r="IN420" s="5"/>
      <c r="IO420" s="5"/>
      <c r="IP420" s="5"/>
      <c r="IQ420" s="5"/>
      <c r="IR420" s="5"/>
      <c r="IS420" s="5"/>
      <c r="IT420" s="5"/>
      <c r="IU420" s="5"/>
      <c r="IV420" s="5"/>
      <c r="IW420" s="5"/>
      <c r="IX420" s="5"/>
      <c r="IY420" s="5"/>
      <c r="IZ420" s="5"/>
      <c r="JA420" s="5"/>
      <c r="JB420" s="5"/>
      <c r="JC420" s="5"/>
      <c r="JD420" s="5"/>
      <c r="JE420" s="5"/>
      <c r="JF420" s="5"/>
      <c r="JG420" s="5"/>
      <c r="JH420" s="5"/>
      <c r="JI420" s="5"/>
      <c r="JJ420" s="5"/>
      <c r="JK420" s="5"/>
      <c r="JL420" s="5"/>
      <c r="JM420" s="5"/>
      <c r="JN420" s="5"/>
      <c r="JO420" s="5"/>
      <c r="JP420" s="5"/>
      <c r="JQ420" s="5"/>
      <c r="JR420" s="5"/>
      <c r="JS420" s="5"/>
      <c r="JT420" s="5"/>
      <c r="JU420" s="5"/>
      <c r="JV420" s="5"/>
      <c r="JW420" s="5"/>
      <c r="JX420" s="5"/>
      <c r="JY420" s="5"/>
      <c r="JZ420" s="5"/>
      <c r="KA420" s="5"/>
      <c r="KB420" s="5"/>
      <c r="KC420" s="5"/>
      <c r="KD420" s="5"/>
      <c r="KE420" s="5"/>
      <c r="KF420" s="5"/>
      <c r="KG420" s="5"/>
      <c r="KH420" s="5"/>
      <c r="KI420" s="5"/>
      <c r="KJ420" s="5"/>
      <c r="KK420" s="5"/>
      <c r="KL420" s="5"/>
      <c r="KM420" s="5"/>
      <c r="KN420" s="5"/>
      <c r="KO420" s="5"/>
      <c r="KP420" s="5"/>
      <c r="KQ420" s="5"/>
      <c r="KR420" s="5"/>
      <c r="KS420" s="5"/>
      <c r="KT420" s="5"/>
      <c r="KU420" s="5"/>
      <c r="KV420" s="5"/>
      <c r="KW420" s="5"/>
      <c r="KX420" s="5"/>
      <c r="KY420" s="5"/>
      <c r="KZ420" s="5"/>
      <c r="LA420" s="5"/>
      <c r="LB420" s="5"/>
      <c r="LC420" s="5"/>
      <c r="LD420" s="5"/>
      <c r="LE420" s="5"/>
      <c r="LF420" s="5"/>
      <c r="LG420" s="5"/>
      <c r="LH420" s="5"/>
      <c r="LI420" s="5"/>
      <c r="LJ420" s="5"/>
      <c r="LK420" s="5"/>
      <c r="LL420" s="5"/>
      <c r="LM420" s="5"/>
      <c r="LN420" s="5"/>
      <c r="LO420" s="5"/>
      <c r="LP420" s="5"/>
      <c r="LQ420" s="5"/>
      <c r="LR420" s="5"/>
      <c r="LS420" s="5"/>
      <c r="LT420" s="5"/>
      <c r="LU420" s="5"/>
      <c r="LV420" s="5"/>
      <c r="LW420" s="5"/>
      <c r="LX420" s="5"/>
      <c r="LY420" s="5"/>
      <c r="LZ420" s="5"/>
      <c r="MA420" s="5"/>
      <c r="MB420" s="5"/>
      <c r="MC420" s="5"/>
      <c r="MD420" s="5"/>
      <c r="ME420" s="5"/>
      <c r="MF420" s="5"/>
      <c r="MG420" s="5"/>
      <c r="MH420" s="5"/>
      <c r="MI420" s="5"/>
      <c r="MJ420" s="5"/>
      <c r="MK420" s="5"/>
      <c r="ML420" s="5"/>
      <c r="MM420" s="5"/>
      <c r="MN420" s="5"/>
      <c r="MO420" s="5"/>
      <c r="MP420" s="5"/>
      <c r="MQ420" s="5"/>
      <c r="MR420" s="5"/>
      <c r="MS420" s="5"/>
      <c r="MT420" s="5"/>
      <c r="MU420" s="5"/>
      <c r="MV420" s="5"/>
      <c r="MW420" s="5"/>
      <c r="MX420" s="5"/>
      <c r="MY420" s="5"/>
      <c r="MZ420" s="5"/>
      <c r="NA420" s="5"/>
      <c r="NB420" s="5"/>
      <c r="NC420" s="5"/>
      <c r="ND420" s="5"/>
      <c r="NE420" s="5"/>
      <c r="NF420" s="5"/>
      <c r="NG420" s="5"/>
      <c r="NH420" s="5"/>
      <c r="NI420" s="5"/>
      <c r="NJ420" s="5"/>
      <c r="NK420" s="5"/>
      <c r="NL420" s="5"/>
      <c r="NM420" s="5"/>
      <c r="NN420" s="5"/>
      <c r="NO420" s="5"/>
      <c r="NP420" s="5"/>
      <c r="NQ420" s="5"/>
      <c r="NR420" s="5"/>
      <c r="NS420" s="5"/>
      <c r="NT420" s="5"/>
      <c r="NU420" s="5"/>
      <c r="NV420" s="5"/>
      <c r="NW420" s="5"/>
      <c r="NX420" s="5"/>
      <c r="NY420" s="5"/>
      <c r="NZ420" s="5"/>
      <c r="OA420" s="5"/>
      <c r="OB420" s="5"/>
      <c r="OC420" s="5"/>
      <c r="OD420" s="5"/>
      <c r="OE420" s="5"/>
      <c r="OF420" s="5"/>
      <c r="OG420" s="5"/>
      <c r="OH420" s="5"/>
      <c r="OI420" s="5"/>
      <c r="OJ420" s="5"/>
      <c r="OK420" s="5"/>
      <c r="OL420" s="5"/>
      <c r="OM420" s="5"/>
      <c r="ON420" s="5"/>
      <c r="OO420" s="5"/>
      <c r="OP420" s="5"/>
      <c r="OQ420" s="5"/>
      <c r="OR420" s="5"/>
      <c r="OS420" s="5"/>
      <c r="OT420" s="5"/>
      <c r="OU420" s="5"/>
      <c r="OV420" s="5"/>
      <c r="OW420" s="5"/>
      <c r="OX420" s="5"/>
      <c r="OY420" s="5"/>
      <c r="OZ420" s="5"/>
      <c r="PA420" s="5"/>
      <c r="PB420" s="5"/>
      <c r="PC420" s="5"/>
      <c r="PD420" s="5"/>
      <c r="PE420" s="5"/>
      <c r="PF420" s="5"/>
      <c r="PG420" s="5"/>
      <c r="PH420" s="5"/>
      <c r="PI420" s="5"/>
      <c r="PJ420" s="5"/>
      <c r="PK420" s="5"/>
      <c r="PL420" s="5"/>
      <c r="PM420" s="5"/>
      <c r="PN420" s="5"/>
      <c r="PO420" s="5"/>
      <c r="PP420" s="5"/>
      <c r="PQ420" s="5"/>
      <c r="PR420" s="5"/>
      <c r="PS420" s="5"/>
      <c r="PT420" s="5"/>
      <c r="PU420" s="5"/>
      <c r="PV420" s="5"/>
      <c r="PW420" s="5"/>
      <c r="PX420" s="5"/>
      <c r="PY420" s="5"/>
      <c r="PZ420" s="5"/>
      <c r="QA420" s="5"/>
      <c r="QB420" s="5"/>
      <c r="QC420" s="5"/>
      <c r="QD420" s="5"/>
      <c r="QE420" s="5"/>
      <c r="QF420" s="5"/>
      <c r="QG420" s="5"/>
      <c r="QH420" s="5"/>
      <c r="QI420" s="5"/>
      <c r="QJ420" s="5"/>
      <c r="QK420" s="5"/>
      <c r="QL420" s="5"/>
      <c r="QM420" s="5"/>
      <c r="QN420" s="5"/>
      <c r="QO420" s="5"/>
      <c r="QP420" s="5"/>
      <c r="QQ420" s="5"/>
      <c r="QR420" s="5"/>
      <c r="QS420" s="5"/>
      <c r="QT420" s="5"/>
      <c r="QU420" s="5"/>
      <c r="QV420" s="5"/>
      <c r="QW420" s="5"/>
      <c r="QX420" s="5"/>
      <c r="QY420" s="5"/>
      <c r="QZ420" s="5"/>
      <c r="RA420" s="5"/>
      <c r="RB420" s="5"/>
      <c r="RC420" s="5"/>
      <c r="RD420" s="5"/>
      <c r="RE420" s="5"/>
      <c r="RF420" s="5"/>
      <c r="RG420" s="5"/>
      <c r="RH420" s="5"/>
      <c r="RI420" s="5"/>
      <c r="RJ420" s="5"/>
      <c r="RK420" s="5"/>
      <c r="RL420" s="5"/>
      <c r="RM420" s="5"/>
      <c r="RN420" s="5"/>
      <c r="RO420" s="5"/>
      <c r="RP420" s="5"/>
      <c r="RQ420" s="5"/>
      <c r="RR420" s="5"/>
      <c r="RS420" s="5"/>
      <c r="RT420" s="5"/>
      <c r="RU420" s="5"/>
      <c r="RV420" s="5"/>
      <c r="RW420" s="5"/>
      <c r="RX420" s="5"/>
      <c r="RY420" s="5"/>
      <c r="RZ420" s="5"/>
      <c r="SA420" s="5"/>
      <c r="SB420" s="5"/>
      <c r="SC420" s="5"/>
      <c r="SD420" s="5"/>
      <c r="SE420" s="5"/>
      <c r="SF420" s="5"/>
      <c r="SG420" s="5"/>
      <c r="SH420" s="5"/>
      <c r="SI420" s="5"/>
      <c r="SJ420" s="5"/>
      <c r="SK420" s="5"/>
      <c r="SL420" s="5"/>
      <c r="SM420" s="5"/>
      <c r="SN420" s="5"/>
      <c r="SO420" s="5"/>
      <c r="SP420" s="5"/>
      <c r="SQ420" s="5"/>
      <c r="SR420" s="5"/>
      <c r="SS420" s="5"/>
      <c r="ST420" s="5"/>
      <c r="SU420" s="5"/>
      <c r="SV420" s="5"/>
      <c r="SW420" s="5"/>
      <c r="SX420" s="5"/>
      <c r="SY420" s="5"/>
      <c r="SZ420" s="5"/>
      <c r="TA420" s="5"/>
      <c r="TB420" s="5"/>
    </row>
    <row r="421" spans="6:522" s="1" customFormat="1"/>
    <row r="422" spans="6:522" s="1" customFormat="1"/>
    <row r="423" spans="6:522" s="1" customFormat="1">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c r="CW423" s="5"/>
      <c r="CX423" s="5"/>
      <c r="CY423" s="5"/>
      <c r="CZ423" s="5"/>
      <c r="DA423" s="5"/>
      <c r="DB423" s="5"/>
      <c r="DC423" s="5"/>
      <c r="DD423" s="5"/>
      <c r="DE423" s="5"/>
      <c r="DF423" s="5"/>
      <c r="DG423" s="5"/>
      <c r="DH423" s="5"/>
      <c r="DI423" s="5"/>
      <c r="DJ423" s="5"/>
      <c r="DK423" s="5"/>
      <c r="DL423" s="5"/>
      <c r="DM423" s="5"/>
      <c r="DN423" s="5"/>
      <c r="DO423" s="5"/>
      <c r="DP423" s="5"/>
      <c r="DQ423" s="5"/>
      <c r="DR423" s="5"/>
      <c r="DS423" s="5"/>
      <c r="DT423" s="5"/>
      <c r="DU423" s="5"/>
      <c r="DV423" s="5"/>
      <c r="DW423" s="5"/>
      <c r="DX423" s="5"/>
      <c r="DY423" s="5"/>
      <c r="DZ423" s="5"/>
      <c r="EA423" s="5"/>
      <c r="EB423" s="5"/>
      <c r="EC423" s="5"/>
      <c r="ED423" s="5"/>
      <c r="EE423" s="5"/>
      <c r="EF423" s="5"/>
      <c r="EG423" s="5"/>
      <c r="EH423" s="5"/>
      <c r="EI423" s="5"/>
      <c r="EJ423" s="5"/>
      <c r="EK423" s="5"/>
      <c r="EL423" s="5"/>
      <c r="EM423" s="5"/>
      <c r="EN423" s="5"/>
      <c r="EO423" s="5"/>
      <c r="EP423" s="5"/>
      <c r="EQ423" s="5"/>
      <c r="ER423" s="5"/>
      <c r="ES423" s="5"/>
      <c r="ET423" s="5"/>
      <c r="EU423" s="5"/>
      <c r="EV423" s="5"/>
      <c r="EW423" s="5"/>
      <c r="EX423" s="5"/>
      <c r="EY423" s="5"/>
      <c r="EZ423" s="5"/>
      <c r="FA423" s="5"/>
      <c r="FB423" s="5"/>
      <c r="FC423" s="5"/>
      <c r="FD423" s="5"/>
      <c r="FE423" s="5"/>
      <c r="FF423" s="5"/>
      <c r="FG423" s="5"/>
      <c r="FH423" s="5"/>
      <c r="FI423" s="5"/>
      <c r="FJ423" s="5"/>
      <c r="FK423" s="5"/>
      <c r="FL423" s="5"/>
      <c r="FM423" s="5"/>
      <c r="FN423" s="5"/>
      <c r="FO423" s="5"/>
      <c r="FP423" s="5"/>
      <c r="FQ423" s="5"/>
      <c r="FR423" s="5"/>
      <c r="FS423" s="5"/>
      <c r="FT423" s="5"/>
      <c r="FU423" s="5"/>
      <c r="FV423" s="5"/>
      <c r="FW423" s="5"/>
      <c r="FX423" s="5"/>
      <c r="FY423" s="5"/>
      <c r="FZ423" s="5"/>
      <c r="GA423" s="5"/>
      <c r="GB423" s="5"/>
      <c r="GC423" s="5"/>
      <c r="GD423" s="5"/>
      <c r="GE423" s="5"/>
      <c r="GF423" s="5"/>
      <c r="GG423" s="5"/>
      <c r="GH423" s="5"/>
      <c r="GI423" s="5"/>
      <c r="GJ423" s="5"/>
      <c r="GK423" s="5"/>
      <c r="GL423" s="5"/>
      <c r="GM423" s="5"/>
      <c r="GN423" s="5"/>
      <c r="GO423" s="5"/>
      <c r="GP423" s="5"/>
      <c r="GQ423" s="5"/>
      <c r="GR423" s="5"/>
      <c r="GS423" s="5"/>
      <c r="GT423" s="5"/>
      <c r="GU423" s="5"/>
      <c r="GV423" s="5"/>
      <c r="GW423" s="5"/>
      <c r="GX423" s="5"/>
      <c r="GY423" s="5"/>
      <c r="GZ423" s="5"/>
      <c r="HA423" s="5"/>
      <c r="HB423" s="5"/>
      <c r="HC423" s="5"/>
      <c r="HD423" s="5"/>
      <c r="HE423" s="5"/>
      <c r="HF423" s="5"/>
      <c r="HG423" s="5"/>
      <c r="HH423" s="5"/>
      <c r="HI423" s="5"/>
      <c r="HJ423" s="5"/>
      <c r="HK423" s="5"/>
      <c r="HL423" s="5"/>
      <c r="HM423" s="5"/>
      <c r="HN423" s="5"/>
      <c r="HO423" s="5"/>
      <c r="HP423" s="5"/>
      <c r="HQ423" s="5"/>
      <c r="HR423" s="5"/>
      <c r="HS423" s="5"/>
      <c r="HT423" s="5"/>
      <c r="HU423" s="5"/>
      <c r="HV423" s="5"/>
      <c r="HW423" s="5"/>
      <c r="HX423" s="5"/>
      <c r="HY423" s="5"/>
      <c r="HZ423" s="5"/>
      <c r="IA423" s="5"/>
      <c r="IB423" s="5"/>
      <c r="IC423" s="5"/>
      <c r="ID423" s="5"/>
      <c r="IE423" s="5"/>
      <c r="IF423" s="5"/>
      <c r="IG423" s="5"/>
      <c r="IH423" s="5"/>
      <c r="II423" s="5"/>
      <c r="IJ423" s="5"/>
      <c r="IK423" s="5"/>
      <c r="IL423" s="5"/>
      <c r="IM423" s="5"/>
      <c r="IN423" s="5"/>
      <c r="IO423" s="5"/>
      <c r="IP423" s="5"/>
      <c r="IQ423" s="5"/>
      <c r="IR423" s="5"/>
      <c r="IS423" s="5"/>
      <c r="IT423" s="5"/>
      <c r="IU423" s="5"/>
      <c r="IV423" s="5"/>
      <c r="IW423" s="5"/>
      <c r="IX423" s="5"/>
      <c r="IY423" s="5"/>
      <c r="IZ423" s="5"/>
      <c r="JA423" s="5"/>
      <c r="JB423" s="5"/>
      <c r="JC423" s="5"/>
      <c r="JD423" s="5"/>
      <c r="JE423" s="5"/>
      <c r="JF423" s="5"/>
      <c r="JG423" s="5"/>
      <c r="JH423" s="5"/>
      <c r="JI423" s="5"/>
      <c r="JJ423" s="5"/>
      <c r="JK423" s="5"/>
      <c r="JL423" s="5"/>
      <c r="JM423" s="5"/>
      <c r="JN423" s="5"/>
      <c r="JO423" s="5"/>
      <c r="JP423" s="5"/>
      <c r="JQ423" s="5"/>
      <c r="JR423" s="5"/>
      <c r="JS423" s="5"/>
      <c r="JT423" s="5"/>
      <c r="JU423" s="5"/>
      <c r="JV423" s="5"/>
      <c r="JW423" s="5"/>
      <c r="JX423" s="5"/>
      <c r="JY423" s="5"/>
      <c r="JZ423" s="5"/>
      <c r="KA423" s="5"/>
      <c r="KB423" s="5"/>
      <c r="KC423" s="5"/>
      <c r="KD423" s="5"/>
      <c r="KE423" s="5"/>
      <c r="KF423" s="5"/>
      <c r="KG423" s="5"/>
      <c r="KH423" s="5"/>
      <c r="KI423" s="5"/>
      <c r="KJ423" s="5"/>
      <c r="KK423" s="5"/>
      <c r="KL423" s="5"/>
      <c r="KM423" s="5"/>
      <c r="KN423" s="5"/>
      <c r="KO423" s="5"/>
      <c r="KP423" s="5"/>
      <c r="KQ423" s="5"/>
      <c r="KR423" s="5"/>
      <c r="KS423" s="5"/>
      <c r="KT423" s="5"/>
      <c r="KU423" s="5"/>
      <c r="KV423" s="5"/>
      <c r="KW423" s="5"/>
      <c r="KX423" s="5"/>
      <c r="KY423" s="5"/>
      <c r="KZ423" s="5"/>
      <c r="LA423" s="5"/>
      <c r="LB423" s="5"/>
      <c r="LC423" s="5"/>
      <c r="LD423" s="5"/>
      <c r="LE423" s="5"/>
      <c r="LF423" s="5"/>
      <c r="LG423" s="5"/>
      <c r="LH423" s="5"/>
      <c r="LI423" s="5"/>
      <c r="LJ423" s="5"/>
      <c r="LK423" s="5"/>
      <c r="LL423" s="5"/>
      <c r="LM423" s="5"/>
      <c r="LN423" s="5"/>
      <c r="LO423" s="5"/>
      <c r="LP423" s="5"/>
      <c r="LQ423" s="5"/>
      <c r="LR423" s="5"/>
      <c r="LS423" s="5"/>
      <c r="LT423" s="5"/>
      <c r="LU423" s="5"/>
      <c r="LV423" s="5"/>
      <c r="LW423" s="5"/>
      <c r="LX423" s="5"/>
      <c r="LY423" s="5"/>
      <c r="LZ423" s="5"/>
      <c r="MA423" s="5"/>
      <c r="MB423" s="5"/>
      <c r="MC423" s="5"/>
      <c r="MD423" s="5"/>
      <c r="ME423" s="5"/>
      <c r="MF423" s="5"/>
      <c r="MG423" s="5"/>
      <c r="MH423" s="5"/>
      <c r="MI423" s="5"/>
      <c r="MJ423" s="5"/>
      <c r="MK423" s="5"/>
      <c r="ML423" s="5"/>
      <c r="MM423" s="5"/>
      <c r="MN423" s="5"/>
      <c r="MO423" s="5"/>
      <c r="MP423" s="5"/>
      <c r="MQ423" s="5"/>
      <c r="MR423" s="5"/>
      <c r="MS423" s="5"/>
      <c r="MT423" s="5"/>
      <c r="MU423" s="5"/>
      <c r="MV423" s="5"/>
      <c r="MW423" s="5"/>
      <c r="MX423" s="5"/>
      <c r="MY423" s="5"/>
      <c r="MZ423" s="5"/>
      <c r="NA423" s="5"/>
      <c r="NB423" s="5"/>
      <c r="NC423" s="5"/>
      <c r="ND423" s="5"/>
      <c r="NE423" s="5"/>
      <c r="NF423" s="5"/>
      <c r="NG423" s="5"/>
      <c r="NH423" s="5"/>
      <c r="NI423" s="5"/>
      <c r="NJ423" s="5"/>
      <c r="NK423" s="5"/>
      <c r="NL423" s="5"/>
      <c r="NM423" s="5"/>
      <c r="NN423" s="5"/>
      <c r="NO423" s="5"/>
      <c r="NP423" s="5"/>
      <c r="NQ423" s="5"/>
      <c r="NR423" s="5"/>
      <c r="NS423" s="5"/>
      <c r="NT423" s="5"/>
      <c r="NU423" s="5"/>
      <c r="NV423" s="5"/>
      <c r="NW423" s="5"/>
      <c r="NX423" s="5"/>
      <c r="NY423" s="5"/>
      <c r="NZ423" s="5"/>
      <c r="OA423" s="5"/>
      <c r="OB423" s="5"/>
      <c r="OC423" s="5"/>
      <c r="OD423" s="5"/>
      <c r="OE423" s="5"/>
      <c r="OF423" s="5"/>
      <c r="OG423" s="5"/>
      <c r="OH423" s="5"/>
      <c r="OI423" s="5"/>
      <c r="OJ423" s="5"/>
      <c r="OK423" s="5"/>
      <c r="OL423" s="5"/>
      <c r="OM423" s="5"/>
      <c r="ON423" s="5"/>
      <c r="OO423" s="5"/>
      <c r="OP423" s="5"/>
      <c r="OQ423" s="5"/>
      <c r="OR423" s="5"/>
      <c r="OS423" s="5"/>
      <c r="OT423" s="5"/>
      <c r="OU423" s="5"/>
      <c r="OV423" s="5"/>
      <c r="OW423" s="5"/>
      <c r="OX423" s="5"/>
      <c r="OY423" s="5"/>
      <c r="OZ423" s="5"/>
      <c r="PA423" s="5"/>
      <c r="PB423" s="5"/>
      <c r="PC423" s="5"/>
      <c r="PD423" s="5"/>
      <c r="PE423" s="5"/>
      <c r="PF423" s="5"/>
      <c r="PG423" s="5"/>
      <c r="PH423" s="5"/>
      <c r="PI423" s="5"/>
      <c r="PJ423" s="5"/>
      <c r="PK423" s="5"/>
      <c r="PL423" s="5"/>
      <c r="PM423" s="5"/>
      <c r="PN423" s="5"/>
      <c r="PO423" s="5"/>
      <c r="PP423" s="5"/>
      <c r="PQ423" s="5"/>
      <c r="PR423" s="5"/>
      <c r="PS423" s="5"/>
      <c r="PT423" s="5"/>
      <c r="PU423" s="5"/>
      <c r="PV423" s="5"/>
      <c r="PW423" s="5"/>
      <c r="PX423" s="5"/>
      <c r="PY423" s="5"/>
      <c r="PZ423" s="5"/>
      <c r="QA423" s="5"/>
      <c r="QB423" s="5"/>
      <c r="QC423" s="5"/>
      <c r="QD423" s="5"/>
      <c r="QE423" s="5"/>
      <c r="QF423" s="5"/>
      <c r="QG423" s="5"/>
      <c r="QH423" s="5"/>
      <c r="QI423" s="5"/>
      <c r="QJ423" s="5"/>
      <c r="QK423" s="5"/>
      <c r="QL423" s="5"/>
      <c r="QM423" s="5"/>
      <c r="QN423" s="5"/>
      <c r="QO423" s="5"/>
      <c r="QP423" s="5"/>
      <c r="QQ423" s="5"/>
      <c r="QR423" s="5"/>
      <c r="QS423" s="5"/>
      <c r="QT423" s="5"/>
      <c r="QU423" s="5"/>
      <c r="QV423" s="5"/>
      <c r="QW423" s="5"/>
      <c r="QX423" s="5"/>
      <c r="QY423" s="5"/>
      <c r="QZ423" s="5"/>
      <c r="RA423" s="5"/>
      <c r="RB423" s="5"/>
      <c r="RC423" s="5"/>
      <c r="RD423" s="5"/>
      <c r="RE423" s="5"/>
      <c r="RF423" s="5"/>
      <c r="RG423" s="5"/>
      <c r="RH423" s="5"/>
      <c r="RI423" s="5"/>
      <c r="RJ423" s="5"/>
      <c r="RK423" s="5"/>
      <c r="RL423" s="5"/>
      <c r="RM423" s="5"/>
      <c r="RN423" s="5"/>
      <c r="RO423" s="5"/>
      <c r="RP423" s="5"/>
      <c r="RQ423" s="5"/>
      <c r="RR423" s="5"/>
      <c r="RS423" s="5"/>
      <c r="RT423" s="5"/>
      <c r="RU423" s="5"/>
      <c r="RV423" s="5"/>
      <c r="RW423" s="5"/>
      <c r="RX423" s="5"/>
      <c r="RY423" s="5"/>
      <c r="RZ423" s="5"/>
      <c r="SA423" s="5"/>
      <c r="SB423" s="5"/>
      <c r="SC423" s="5"/>
      <c r="SD423" s="5"/>
      <c r="SE423" s="5"/>
      <c r="SF423" s="5"/>
      <c r="SG423" s="5"/>
      <c r="SH423" s="5"/>
      <c r="SI423" s="5"/>
      <c r="SJ423" s="5"/>
      <c r="SK423" s="5"/>
      <c r="SL423" s="5"/>
      <c r="SM423" s="5"/>
      <c r="SN423" s="5"/>
      <c r="SO423" s="5"/>
      <c r="SP423" s="5"/>
      <c r="SQ423" s="5"/>
      <c r="SR423" s="5"/>
      <c r="SS423" s="5"/>
      <c r="ST423" s="5"/>
      <c r="SU423" s="5"/>
      <c r="SV423" s="5"/>
      <c r="SW423" s="5"/>
      <c r="SX423" s="5"/>
      <c r="SY423" s="5"/>
      <c r="SZ423" s="5"/>
      <c r="TA423" s="5"/>
      <c r="TB423" s="5"/>
    </row>
    <row r="424" spans="6:522" s="1" customFormat="1"/>
    <row r="425" spans="6:522" s="1" customFormat="1">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c r="CW425" s="5"/>
      <c r="CX425" s="5"/>
      <c r="CY425" s="5"/>
      <c r="CZ425" s="5"/>
      <c r="DA425" s="5"/>
      <c r="DB425" s="5"/>
      <c r="DC425" s="5"/>
      <c r="DD425" s="5"/>
      <c r="DE425" s="5"/>
      <c r="DF425" s="5"/>
      <c r="DG425" s="5"/>
      <c r="DH425" s="5"/>
      <c r="DI425" s="5"/>
      <c r="DJ425" s="5"/>
      <c r="DK425" s="5"/>
      <c r="DL425" s="5"/>
      <c r="DM425" s="5"/>
      <c r="DN425" s="5"/>
      <c r="DO425" s="5"/>
      <c r="DP425" s="5"/>
      <c r="DQ425" s="5"/>
      <c r="DR425" s="5"/>
      <c r="DS425" s="5"/>
      <c r="DT425" s="5"/>
      <c r="DU425" s="5"/>
      <c r="DV425" s="5"/>
      <c r="DW425" s="5"/>
      <c r="DX425" s="5"/>
      <c r="DY425" s="5"/>
      <c r="DZ425" s="5"/>
      <c r="EA425" s="5"/>
      <c r="EB425" s="5"/>
      <c r="EC425" s="5"/>
      <c r="ED425" s="5"/>
      <c r="EE425" s="5"/>
      <c r="EF425" s="5"/>
      <c r="EG425" s="5"/>
      <c r="EH425" s="5"/>
      <c r="EI425" s="5"/>
      <c r="EJ425" s="5"/>
      <c r="EK425" s="5"/>
      <c r="EL425" s="5"/>
      <c r="EM425" s="5"/>
      <c r="EN425" s="5"/>
      <c r="EO425" s="5"/>
      <c r="EP425" s="5"/>
      <c r="EQ425" s="5"/>
      <c r="ER425" s="5"/>
      <c r="ES425" s="5"/>
      <c r="ET425" s="5"/>
      <c r="EU425" s="5"/>
      <c r="EV425" s="5"/>
      <c r="EW425" s="5"/>
      <c r="EX425" s="5"/>
      <c r="EY425" s="5"/>
      <c r="EZ425" s="5"/>
      <c r="FA425" s="5"/>
      <c r="FB425" s="5"/>
      <c r="FC425" s="5"/>
      <c r="FD425" s="5"/>
      <c r="FE425" s="5"/>
      <c r="FF425" s="5"/>
      <c r="FG425" s="5"/>
      <c r="FH425" s="5"/>
      <c r="FI425" s="5"/>
      <c r="FJ425" s="5"/>
      <c r="FK425" s="5"/>
      <c r="FL425" s="5"/>
      <c r="FM425" s="5"/>
      <c r="FN425" s="5"/>
      <c r="FO425" s="5"/>
      <c r="FP425" s="5"/>
      <c r="FQ425" s="5"/>
      <c r="FR425" s="5"/>
      <c r="FS425" s="5"/>
      <c r="FT425" s="5"/>
      <c r="FU425" s="5"/>
      <c r="FV425" s="5"/>
      <c r="FW425" s="5"/>
      <c r="FX425" s="5"/>
      <c r="FY425" s="5"/>
      <c r="FZ425" s="5"/>
      <c r="GA425" s="5"/>
      <c r="GB425" s="5"/>
      <c r="GC425" s="5"/>
      <c r="GD425" s="5"/>
      <c r="GE425" s="5"/>
      <c r="GF425" s="5"/>
      <c r="GG425" s="5"/>
      <c r="GH425" s="5"/>
      <c r="GI425" s="5"/>
      <c r="GJ425" s="5"/>
      <c r="GK425" s="5"/>
      <c r="GL425" s="5"/>
      <c r="GM425" s="5"/>
      <c r="GN425" s="5"/>
      <c r="GO425" s="5"/>
      <c r="GP425" s="5"/>
      <c r="GQ425" s="5"/>
      <c r="GR425" s="5"/>
      <c r="GS425" s="5"/>
      <c r="GT425" s="5"/>
      <c r="GU425" s="5"/>
      <c r="GV425" s="5"/>
      <c r="GW425" s="5"/>
      <c r="GX425" s="5"/>
      <c r="GY425" s="5"/>
      <c r="GZ425" s="5"/>
      <c r="HA425" s="5"/>
      <c r="HB425" s="5"/>
      <c r="HC425" s="5"/>
      <c r="HD425" s="5"/>
      <c r="HE425" s="5"/>
      <c r="HF425" s="5"/>
      <c r="HG425" s="5"/>
      <c r="HH425" s="5"/>
      <c r="HI425" s="5"/>
      <c r="HJ425" s="5"/>
      <c r="HK425" s="5"/>
      <c r="HL425" s="5"/>
      <c r="HM425" s="5"/>
      <c r="HN425" s="5"/>
      <c r="HO425" s="5"/>
      <c r="HP425" s="5"/>
      <c r="HQ425" s="5"/>
      <c r="HR425" s="5"/>
      <c r="HS425" s="5"/>
      <c r="HT425" s="5"/>
      <c r="HU425" s="5"/>
      <c r="HV425" s="5"/>
      <c r="HW425" s="5"/>
      <c r="HX425" s="5"/>
      <c r="HY425" s="5"/>
      <c r="HZ425" s="5"/>
      <c r="IA425" s="5"/>
      <c r="IB425" s="5"/>
      <c r="IC425" s="5"/>
      <c r="ID425" s="5"/>
      <c r="IE425" s="5"/>
      <c r="IF425" s="5"/>
      <c r="IG425" s="5"/>
      <c r="IH425" s="5"/>
      <c r="II425" s="5"/>
      <c r="IJ425" s="5"/>
      <c r="IK425" s="5"/>
      <c r="IL425" s="5"/>
      <c r="IM425" s="5"/>
      <c r="IN425" s="5"/>
      <c r="IO425" s="5"/>
      <c r="IP425" s="5"/>
      <c r="IQ425" s="5"/>
      <c r="IR425" s="5"/>
      <c r="IS425" s="5"/>
      <c r="IT425" s="5"/>
      <c r="IU425" s="5"/>
      <c r="IV425" s="5"/>
      <c r="IW425" s="5"/>
      <c r="IX425" s="5"/>
      <c r="IY425" s="5"/>
      <c r="IZ425" s="5"/>
      <c r="JA425" s="5"/>
      <c r="JB425" s="5"/>
      <c r="JC425" s="5"/>
      <c r="JD425" s="5"/>
      <c r="JE425" s="5"/>
      <c r="JF425" s="5"/>
      <c r="JG425" s="5"/>
      <c r="JH425" s="5"/>
      <c r="JI425" s="5"/>
      <c r="JJ425" s="5"/>
      <c r="JK425" s="5"/>
      <c r="JL425" s="5"/>
      <c r="JM425" s="5"/>
      <c r="JN425" s="5"/>
      <c r="JO425" s="5"/>
      <c r="JP425" s="5"/>
      <c r="JQ425" s="5"/>
      <c r="JR425" s="5"/>
      <c r="JS425" s="5"/>
      <c r="JT425" s="5"/>
      <c r="JU425" s="5"/>
      <c r="JV425" s="5"/>
      <c r="JW425" s="5"/>
      <c r="JX425" s="5"/>
      <c r="JY425" s="5"/>
      <c r="JZ425" s="5"/>
      <c r="KA425" s="5"/>
      <c r="KB425" s="5"/>
      <c r="KC425" s="5"/>
      <c r="KD425" s="5"/>
      <c r="KE425" s="5"/>
      <c r="KF425" s="5"/>
      <c r="KG425" s="5"/>
      <c r="KH425" s="5"/>
      <c r="KI425" s="5"/>
      <c r="KJ425" s="5"/>
      <c r="KK425" s="5"/>
      <c r="KL425" s="5"/>
      <c r="KM425" s="5"/>
      <c r="KN425" s="5"/>
      <c r="KO425" s="5"/>
      <c r="KP425" s="5"/>
      <c r="KQ425" s="5"/>
      <c r="KR425" s="5"/>
      <c r="KS425" s="5"/>
      <c r="KT425" s="5"/>
      <c r="KU425" s="5"/>
      <c r="KV425" s="5"/>
      <c r="KW425" s="5"/>
      <c r="KX425" s="5"/>
      <c r="KY425" s="5"/>
      <c r="KZ425" s="5"/>
      <c r="LA425" s="5"/>
      <c r="LB425" s="5"/>
      <c r="LC425" s="5"/>
      <c r="LD425" s="5"/>
      <c r="LE425" s="5"/>
      <c r="LF425" s="5"/>
      <c r="LG425" s="5"/>
      <c r="LH425" s="5"/>
      <c r="LI425" s="5"/>
      <c r="LJ425" s="5"/>
      <c r="LK425" s="5"/>
      <c r="LL425" s="5"/>
      <c r="LM425" s="5"/>
      <c r="LN425" s="5"/>
      <c r="LO425" s="5"/>
      <c r="LP425" s="5"/>
      <c r="LQ425" s="5"/>
      <c r="LR425" s="5"/>
      <c r="LS425" s="5"/>
      <c r="LT425" s="5"/>
      <c r="LU425" s="5"/>
      <c r="LV425" s="5"/>
      <c r="LW425" s="5"/>
      <c r="LX425" s="5"/>
      <c r="LY425" s="5"/>
      <c r="LZ425" s="5"/>
      <c r="MA425" s="5"/>
      <c r="MB425" s="5"/>
      <c r="MC425" s="5"/>
      <c r="MD425" s="5"/>
      <c r="ME425" s="5"/>
      <c r="MF425" s="5"/>
      <c r="MG425" s="5"/>
      <c r="MH425" s="5"/>
      <c r="MI425" s="5"/>
      <c r="MJ425" s="5"/>
      <c r="MK425" s="5"/>
      <c r="ML425" s="5"/>
      <c r="MM425" s="5"/>
      <c r="MN425" s="5"/>
      <c r="MO425" s="5"/>
      <c r="MP425" s="5"/>
      <c r="MQ425" s="5"/>
      <c r="MR425" s="5"/>
      <c r="MS425" s="5"/>
      <c r="MT425" s="5"/>
      <c r="MU425" s="5"/>
      <c r="MV425" s="5"/>
      <c r="MW425" s="5"/>
      <c r="MX425" s="5"/>
      <c r="MY425" s="5"/>
      <c r="MZ425" s="5"/>
      <c r="NA425" s="5"/>
      <c r="NB425" s="5"/>
      <c r="NC425" s="5"/>
      <c r="ND425" s="5"/>
      <c r="NE425" s="5"/>
      <c r="NF425" s="5"/>
      <c r="NG425" s="5"/>
      <c r="NH425" s="5"/>
      <c r="NI425" s="5"/>
      <c r="NJ425" s="5"/>
      <c r="NK425" s="5"/>
      <c r="NL425" s="5"/>
      <c r="NM425" s="5"/>
      <c r="NN425" s="5"/>
      <c r="NO425" s="5"/>
      <c r="NP425" s="5"/>
      <c r="NQ425" s="5"/>
      <c r="NR425" s="5"/>
      <c r="NS425" s="5"/>
      <c r="NT425" s="5"/>
      <c r="NU425" s="5"/>
      <c r="NV425" s="5"/>
      <c r="NW425" s="5"/>
      <c r="NX425" s="5"/>
      <c r="NY425" s="5"/>
      <c r="NZ425" s="5"/>
      <c r="OA425" s="5"/>
      <c r="OB425" s="5"/>
      <c r="OC425" s="5"/>
      <c r="OD425" s="5"/>
      <c r="OE425" s="5"/>
      <c r="OF425" s="5"/>
      <c r="OG425" s="5"/>
      <c r="OH425" s="5"/>
      <c r="OI425" s="5"/>
      <c r="OJ425" s="5"/>
      <c r="OK425" s="5"/>
      <c r="OL425" s="5"/>
      <c r="OM425" s="5"/>
      <c r="ON425" s="5"/>
      <c r="OO425" s="5"/>
      <c r="OP425" s="5"/>
      <c r="OQ425" s="5"/>
      <c r="OR425" s="5"/>
      <c r="OS425" s="5"/>
      <c r="OT425" s="5"/>
      <c r="OU425" s="5"/>
      <c r="OV425" s="5"/>
      <c r="OW425" s="5"/>
      <c r="OX425" s="5"/>
      <c r="OY425" s="5"/>
      <c r="OZ425" s="5"/>
      <c r="PA425" s="5"/>
      <c r="PB425" s="5"/>
      <c r="PC425" s="5"/>
      <c r="PD425" s="5"/>
      <c r="PE425" s="5"/>
      <c r="PF425" s="5"/>
      <c r="PG425" s="5"/>
      <c r="PH425" s="5"/>
      <c r="PI425" s="5"/>
      <c r="PJ425" s="5"/>
      <c r="PK425" s="5"/>
      <c r="PL425" s="5"/>
      <c r="PM425" s="5"/>
      <c r="PN425" s="5"/>
      <c r="PO425" s="5"/>
      <c r="PP425" s="5"/>
      <c r="PQ425" s="5"/>
      <c r="PR425" s="5"/>
      <c r="PS425" s="5"/>
      <c r="PT425" s="5"/>
      <c r="PU425" s="5"/>
      <c r="PV425" s="5"/>
      <c r="PW425" s="5"/>
      <c r="PX425" s="5"/>
      <c r="PY425" s="5"/>
      <c r="PZ425" s="5"/>
      <c r="QA425" s="5"/>
      <c r="QB425" s="5"/>
      <c r="QC425" s="5"/>
      <c r="QD425" s="5"/>
      <c r="QE425" s="5"/>
      <c r="QF425" s="5"/>
      <c r="QG425" s="5"/>
      <c r="QH425" s="5"/>
      <c r="QI425" s="5"/>
      <c r="QJ425" s="5"/>
      <c r="QK425" s="5"/>
      <c r="QL425" s="5"/>
      <c r="QM425" s="5"/>
      <c r="QN425" s="5"/>
      <c r="QO425" s="5"/>
      <c r="QP425" s="5"/>
      <c r="QQ425" s="5"/>
      <c r="QR425" s="5"/>
      <c r="QS425" s="5"/>
      <c r="QT425" s="5"/>
      <c r="QU425" s="5"/>
      <c r="QV425" s="5"/>
      <c r="QW425" s="5"/>
      <c r="QX425" s="5"/>
      <c r="QY425" s="5"/>
      <c r="QZ425" s="5"/>
      <c r="RA425" s="5"/>
      <c r="RB425" s="5"/>
      <c r="RC425" s="5"/>
      <c r="RD425" s="5"/>
      <c r="RE425" s="5"/>
      <c r="RF425" s="5"/>
      <c r="RG425" s="5"/>
      <c r="RH425" s="5"/>
      <c r="RI425" s="5"/>
      <c r="RJ425" s="5"/>
      <c r="RK425" s="5"/>
      <c r="RL425" s="5"/>
      <c r="RM425" s="5"/>
      <c r="RN425" s="5"/>
      <c r="RO425" s="5"/>
      <c r="RP425" s="5"/>
      <c r="RQ425" s="5"/>
      <c r="RR425" s="5"/>
      <c r="RS425" s="5"/>
      <c r="RT425" s="5"/>
      <c r="RU425" s="5"/>
      <c r="RV425" s="5"/>
      <c r="RW425" s="5"/>
      <c r="RX425" s="5"/>
      <c r="RY425" s="5"/>
      <c r="RZ425" s="5"/>
      <c r="SA425" s="5"/>
      <c r="SB425" s="5"/>
      <c r="SC425" s="5"/>
      <c r="SD425" s="5"/>
      <c r="SE425" s="5"/>
      <c r="SF425" s="5"/>
      <c r="SG425" s="5"/>
      <c r="SH425" s="5"/>
      <c r="SI425" s="5"/>
      <c r="SJ425" s="5"/>
      <c r="SK425" s="5"/>
      <c r="SL425" s="5"/>
      <c r="SM425" s="5"/>
      <c r="SN425" s="5"/>
      <c r="SO425" s="5"/>
      <c r="SP425" s="5"/>
      <c r="SQ425" s="5"/>
      <c r="SR425" s="5"/>
      <c r="SS425" s="5"/>
      <c r="ST425" s="5"/>
      <c r="SU425" s="5"/>
      <c r="SV425" s="5"/>
      <c r="SW425" s="5"/>
      <c r="SX425" s="5"/>
      <c r="SY425" s="5"/>
      <c r="SZ425" s="5"/>
      <c r="TA425" s="5"/>
      <c r="TB425" s="5"/>
    </row>
    <row r="426" spans="6:522" s="1" customFormat="1"/>
    <row r="427" spans="6:522" s="1" customFormat="1"/>
    <row r="428" spans="6:522" s="1" customFormat="1">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c r="CW428" s="5"/>
      <c r="CX428" s="5"/>
      <c r="CY428" s="5"/>
      <c r="CZ428" s="5"/>
      <c r="DA428" s="5"/>
      <c r="DB428" s="5"/>
      <c r="DC428" s="5"/>
      <c r="DD428" s="5"/>
      <c r="DE428" s="5"/>
      <c r="DF428" s="5"/>
      <c r="DG428" s="5"/>
      <c r="DH428" s="5"/>
      <c r="DI428" s="5"/>
      <c r="DJ428" s="5"/>
      <c r="DK428" s="5"/>
      <c r="DL428" s="5"/>
      <c r="DM428" s="5"/>
      <c r="DN428" s="5"/>
      <c r="DO428" s="5"/>
      <c r="DP428" s="5"/>
      <c r="DQ428" s="5"/>
      <c r="DR428" s="5"/>
      <c r="DS428" s="5"/>
      <c r="DT428" s="5"/>
      <c r="DU428" s="5"/>
      <c r="DV428" s="5"/>
      <c r="DW428" s="5"/>
      <c r="DX428" s="5"/>
      <c r="DY428" s="5"/>
      <c r="DZ428" s="5"/>
      <c r="EA428" s="5"/>
      <c r="EB428" s="5"/>
      <c r="EC428" s="5"/>
      <c r="ED428" s="5"/>
      <c r="EE428" s="5"/>
      <c r="EF428" s="5"/>
      <c r="EG428" s="5"/>
      <c r="EH428" s="5"/>
      <c r="EI428" s="5"/>
      <c r="EJ428" s="5"/>
      <c r="EK428" s="5"/>
      <c r="EL428" s="5"/>
      <c r="EM428" s="5"/>
      <c r="EN428" s="5"/>
      <c r="EO428" s="5"/>
      <c r="EP428" s="5"/>
      <c r="EQ428" s="5"/>
      <c r="ER428" s="5"/>
      <c r="ES428" s="5"/>
      <c r="ET428" s="5"/>
      <c r="EU428" s="5"/>
      <c r="EV428" s="5"/>
      <c r="EW428" s="5"/>
      <c r="EX428" s="5"/>
      <c r="EY428" s="5"/>
      <c r="EZ428" s="5"/>
      <c r="FA428" s="5"/>
      <c r="FB428" s="5"/>
      <c r="FC428" s="5"/>
      <c r="FD428" s="5"/>
      <c r="FE428" s="5"/>
      <c r="FF428" s="5"/>
      <c r="FG428" s="5"/>
      <c r="FH428" s="5"/>
      <c r="FI428" s="5"/>
      <c r="FJ428" s="5"/>
      <c r="FK428" s="5"/>
      <c r="FL428" s="5"/>
      <c r="FM428" s="5"/>
      <c r="FN428" s="5"/>
      <c r="FO428" s="5"/>
      <c r="FP428" s="5"/>
      <c r="FQ428" s="5"/>
      <c r="FR428" s="5"/>
      <c r="FS428" s="5"/>
      <c r="FT428" s="5"/>
      <c r="FU428" s="5"/>
      <c r="FV428" s="5"/>
      <c r="FW428" s="5"/>
      <c r="FX428" s="5"/>
      <c r="FY428" s="5"/>
      <c r="FZ428" s="5"/>
      <c r="GA428" s="5"/>
      <c r="GB428" s="5"/>
      <c r="GC428" s="5"/>
      <c r="GD428" s="5"/>
      <c r="GE428" s="5"/>
      <c r="GF428" s="5"/>
      <c r="GG428" s="5"/>
      <c r="GH428" s="5"/>
      <c r="GI428" s="5"/>
      <c r="GJ428" s="5"/>
      <c r="GK428" s="5"/>
      <c r="GL428" s="5"/>
      <c r="GM428" s="5"/>
      <c r="GN428" s="5"/>
      <c r="GO428" s="5"/>
      <c r="GP428" s="5"/>
      <c r="GQ428" s="5"/>
      <c r="GR428" s="5"/>
      <c r="GS428" s="5"/>
      <c r="GT428" s="5"/>
      <c r="GU428" s="5"/>
      <c r="GV428" s="5"/>
      <c r="GW428" s="5"/>
      <c r="GX428" s="5"/>
      <c r="GY428" s="5"/>
      <c r="GZ428" s="5"/>
      <c r="HA428" s="5"/>
      <c r="HB428" s="5"/>
      <c r="HC428" s="5"/>
      <c r="HD428" s="5"/>
      <c r="HE428" s="5"/>
      <c r="HF428" s="5"/>
      <c r="HG428" s="5"/>
      <c r="HH428" s="5"/>
      <c r="HI428" s="5"/>
      <c r="HJ428" s="5"/>
      <c r="HK428" s="5"/>
      <c r="HL428" s="5"/>
      <c r="HM428" s="5"/>
      <c r="HN428" s="5"/>
      <c r="HO428" s="5"/>
      <c r="HP428" s="5"/>
      <c r="HQ428" s="5"/>
      <c r="HR428" s="5"/>
      <c r="HS428" s="5"/>
      <c r="HT428" s="5"/>
      <c r="HU428" s="5"/>
      <c r="HV428" s="5"/>
      <c r="HW428" s="5"/>
      <c r="HX428" s="5"/>
      <c r="HY428" s="5"/>
      <c r="HZ428" s="5"/>
      <c r="IA428" s="5"/>
      <c r="IB428" s="5"/>
      <c r="IC428" s="5"/>
      <c r="ID428" s="5"/>
      <c r="IE428" s="5"/>
      <c r="IF428" s="5"/>
      <c r="IG428" s="5"/>
      <c r="IH428" s="5"/>
      <c r="II428" s="5"/>
      <c r="IJ428" s="5"/>
      <c r="IK428" s="5"/>
      <c r="IL428" s="5"/>
      <c r="IM428" s="5"/>
      <c r="IN428" s="5"/>
      <c r="IO428" s="5"/>
      <c r="IP428" s="5"/>
      <c r="IQ428" s="5"/>
      <c r="IR428" s="5"/>
      <c r="IS428" s="5"/>
      <c r="IT428" s="5"/>
      <c r="IU428" s="5"/>
      <c r="IV428" s="5"/>
      <c r="IW428" s="5"/>
      <c r="IX428" s="5"/>
      <c r="IY428" s="5"/>
      <c r="IZ428" s="5"/>
      <c r="JA428" s="5"/>
      <c r="JB428" s="5"/>
      <c r="JC428" s="5"/>
      <c r="JD428" s="5"/>
      <c r="JE428" s="5"/>
      <c r="JF428" s="5"/>
      <c r="JG428" s="5"/>
      <c r="JH428" s="5"/>
      <c r="JI428" s="5"/>
      <c r="JJ428" s="5"/>
      <c r="JK428" s="5"/>
      <c r="JL428" s="5"/>
      <c r="JM428" s="5"/>
      <c r="JN428" s="5"/>
      <c r="JO428" s="5"/>
      <c r="JP428" s="5"/>
      <c r="JQ428" s="5"/>
      <c r="JR428" s="5"/>
      <c r="JS428" s="5"/>
      <c r="JT428" s="5"/>
      <c r="JU428" s="5"/>
      <c r="JV428" s="5"/>
      <c r="JW428" s="5"/>
      <c r="JX428" s="5"/>
      <c r="JY428" s="5"/>
      <c r="JZ428" s="5"/>
      <c r="KA428" s="5"/>
      <c r="KB428" s="5"/>
      <c r="KC428" s="5"/>
      <c r="KD428" s="5"/>
      <c r="KE428" s="5"/>
      <c r="KF428" s="5"/>
      <c r="KG428" s="5"/>
      <c r="KH428" s="5"/>
      <c r="KI428" s="5"/>
      <c r="KJ428" s="5"/>
      <c r="KK428" s="5"/>
      <c r="KL428" s="5"/>
      <c r="KM428" s="5"/>
      <c r="KN428" s="5"/>
      <c r="KO428" s="5"/>
      <c r="KP428" s="5"/>
      <c r="KQ428" s="5"/>
      <c r="KR428" s="5"/>
      <c r="KS428" s="5"/>
      <c r="KT428" s="5"/>
      <c r="KU428" s="5"/>
      <c r="KV428" s="5"/>
      <c r="KW428" s="5"/>
      <c r="KX428" s="5"/>
      <c r="KY428" s="5"/>
      <c r="KZ428" s="5"/>
      <c r="LA428" s="5"/>
      <c r="LB428" s="5"/>
      <c r="LC428" s="5"/>
      <c r="LD428" s="5"/>
      <c r="LE428" s="5"/>
      <c r="LF428" s="5"/>
      <c r="LG428" s="5"/>
      <c r="LH428" s="5"/>
      <c r="LI428" s="5"/>
      <c r="LJ428" s="5"/>
      <c r="LK428" s="5"/>
      <c r="LL428" s="5"/>
      <c r="LM428" s="5"/>
      <c r="LN428" s="5"/>
      <c r="LO428" s="5"/>
      <c r="LP428" s="5"/>
      <c r="LQ428" s="5"/>
      <c r="LR428" s="5"/>
      <c r="LS428" s="5"/>
      <c r="LT428" s="5"/>
      <c r="LU428" s="5"/>
      <c r="LV428" s="5"/>
      <c r="LW428" s="5"/>
      <c r="LX428" s="5"/>
      <c r="LY428" s="5"/>
      <c r="LZ428" s="5"/>
      <c r="MA428" s="5"/>
      <c r="MB428" s="5"/>
      <c r="MC428" s="5"/>
      <c r="MD428" s="5"/>
      <c r="ME428" s="5"/>
      <c r="MF428" s="5"/>
      <c r="MG428" s="5"/>
      <c r="MH428" s="5"/>
      <c r="MI428" s="5"/>
      <c r="MJ428" s="5"/>
      <c r="MK428" s="5"/>
      <c r="ML428" s="5"/>
      <c r="MM428" s="5"/>
      <c r="MN428" s="5"/>
      <c r="MO428" s="5"/>
      <c r="MP428" s="5"/>
      <c r="MQ428" s="5"/>
      <c r="MR428" s="5"/>
      <c r="MS428" s="5"/>
      <c r="MT428" s="5"/>
      <c r="MU428" s="5"/>
      <c r="MV428" s="5"/>
      <c r="MW428" s="5"/>
      <c r="MX428" s="5"/>
      <c r="MY428" s="5"/>
      <c r="MZ428" s="5"/>
      <c r="NA428" s="5"/>
      <c r="NB428" s="5"/>
      <c r="NC428" s="5"/>
      <c r="ND428" s="5"/>
      <c r="NE428" s="5"/>
      <c r="NF428" s="5"/>
      <c r="NG428" s="5"/>
      <c r="NH428" s="5"/>
      <c r="NI428" s="5"/>
      <c r="NJ428" s="5"/>
      <c r="NK428" s="5"/>
      <c r="NL428" s="5"/>
      <c r="NM428" s="5"/>
      <c r="NN428" s="5"/>
      <c r="NO428" s="5"/>
      <c r="NP428" s="5"/>
      <c r="NQ428" s="5"/>
      <c r="NR428" s="5"/>
      <c r="NS428" s="5"/>
      <c r="NT428" s="5"/>
      <c r="NU428" s="5"/>
      <c r="NV428" s="5"/>
      <c r="NW428" s="5"/>
      <c r="NX428" s="5"/>
      <c r="NY428" s="5"/>
      <c r="NZ428" s="5"/>
      <c r="OA428" s="5"/>
      <c r="OB428" s="5"/>
      <c r="OC428" s="5"/>
      <c r="OD428" s="5"/>
      <c r="OE428" s="5"/>
      <c r="OF428" s="5"/>
      <c r="OG428" s="5"/>
      <c r="OH428" s="5"/>
      <c r="OI428" s="5"/>
      <c r="OJ428" s="5"/>
      <c r="OK428" s="5"/>
      <c r="OL428" s="5"/>
      <c r="OM428" s="5"/>
      <c r="ON428" s="5"/>
      <c r="OO428" s="5"/>
      <c r="OP428" s="5"/>
      <c r="OQ428" s="5"/>
      <c r="OR428" s="5"/>
      <c r="OS428" s="5"/>
      <c r="OT428" s="5"/>
      <c r="OU428" s="5"/>
      <c r="OV428" s="5"/>
      <c r="OW428" s="5"/>
      <c r="OX428" s="5"/>
      <c r="OY428" s="5"/>
      <c r="OZ428" s="5"/>
      <c r="PA428" s="5"/>
      <c r="PB428" s="5"/>
      <c r="PC428" s="5"/>
      <c r="PD428" s="5"/>
      <c r="PE428" s="5"/>
      <c r="PF428" s="5"/>
      <c r="PG428" s="5"/>
      <c r="PH428" s="5"/>
      <c r="PI428" s="5"/>
      <c r="PJ428" s="5"/>
      <c r="PK428" s="5"/>
      <c r="PL428" s="5"/>
      <c r="PM428" s="5"/>
      <c r="PN428" s="5"/>
      <c r="PO428" s="5"/>
      <c r="PP428" s="5"/>
      <c r="PQ428" s="5"/>
      <c r="PR428" s="5"/>
      <c r="PS428" s="5"/>
      <c r="PT428" s="5"/>
      <c r="PU428" s="5"/>
      <c r="PV428" s="5"/>
      <c r="PW428" s="5"/>
      <c r="PX428" s="5"/>
      <c r="PY428" s="5"/>
      <c r="PZ428" s="5"/>
      <c r="QA428" s="5"/>
      <c r="QB428" s="5"/>
      <c r="QC428" s="5"/>
      <c r="QD428" s="5"/>
      <c r="QE428" s="5"/>
      <c r="QF428" s="5"/>
      <c r="QG428" s="5"/>
      <c r="QH428" s="5"/>
      <c r="QI428" s="5"/>
      <c r="QJ428" s="5"/>
      <c r="QK428" s="5"/>
      <c r="QL428" s="5"/>
      <c r="QM428" s="5"/>
      <c r="QN428" s="5"/>
      <c r="QO428" s="5"/>
      <c r="QP428" s="5"/>
      <c r="QQ428" s="5"/>
      <c r="QR428" s="5"/>
      <c r="QS428" s="5"/>
      <c r="QT428" s="5"/>
      <c r="QU428" s="5"/>
      <c r="QV428" s="5"/>
      <c r="QW428" s="5"/>
      <c r="QX428" s="5"/>
      <c r="QY428" s="5"/>
      <c r="QZ428" s="5"/>
      <c r="RA428" s="5"/>
      <c r="RB428" s="5"/>
      <c r="RC428" s="5"/>
      <c r="RD428" s="5"/>
      <c r="RE428" s="5"/>
      <c r="RF428" s="5"/>
      <c r="RG428" s="5"/>
      <c r="RH428" s="5"/>
      <c r="RI428" s="5"/>
      <c r="RJ428" s="5"/>
      <c r="RK428" s="5"/>
      <c r="RL428" s="5"/>
      <c r="RM428" s="5"/>
      <c r="RN428" s="5"/>
      <c r="RO428" s="5"/>
      <c r="RP428" s="5"/>
      <c r="RQ428" s="5"/>
      <c r="RR428" s="5"/>
      <c r="RS428" s="5"/>
      <c r="RT428" s="5"/>
      <c r="RU428" s="5"/>
      <c r="RV428" s="5"/>
      <c r="RW428" s="5"/>
      <c r="RX428" s="5"/>
      <c r="RY428" s="5"/>
      <c r="RZ428" s="5"/>
      <c r="SA428" s="5"/>
      <c r="SB428" s="5"/>
      <c r="SC428" s="5"/>
      <c r="SD428" s="5"/>
      <c r="SE428" s="5"/>
      <c r="SF428" s="5"/>
      <c r="SG428" s="5"/>
      <c r="SH428" s="5"/>
      <c r="SI428" s="5"/>
      <c r="SJ428" s="5"/>
      <c r="SK428" s="5"/>
      <c r="SL428" s="5"/>
      <c r="SM428" s="5"/>
      <c r="SN428" s="5"/>
      <c r="SO428" s="5"/>
      <c r="SP428" s="5"/>
      <c r="SQ428" s="5"/>
      <c r="SR428" s="5"/>
      <c r="SS428" s="5"/>
      <c r="ST428" s="5"/>
      <c r="SU428" s="5"/>
      <c r="SV428" s="5"/>
      <c r="SW428" s="5"/>
      <c r="SX428" s="5"/>
      <c r="SY428" s="5"/>
      <c r="SZ428" s="5"/>
      <c r="TA428" s="5"/>
      <c r="TB428" s="5"/>
    </row>
    <row r="429" spans="6:522" s="1" customFormat="1"/>
    <row r="430" spans="6:522" s="1" customFormat="1">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c r="CW430" s="5"/>
      <c r="CX430" s="5"/>
      <c r="CY430" s="5"/>
      <c r="CZ430" s="5"/>
      <c r="DA430" s="5"/>
      <c r="DB430" s="5"/>
      <c r="DC430" s="5"/>
      <c r="DD430" s="5"/>
      <c r="DE430" s="5"/>
      <c r="DF430" s="5"/>
      <c r="DG430" s="5"/>
      <c r="DH430" s="5"/>
      <c r="DI430" s="5"/>
      <c r="DJ430" s="5"/>
      <c r="DK430" s="5"/>
      <c r="DL430" s="5"/>
      <c r="DM430" s="5"/>
      <c r="DN430" s="5"/>
      <c r="DO430" s="5"/>
      <c r="DP430" s="5"/>
      <c r="DQ430" s="5"/>
      <c r="DR430" s="5"/>
      <c r="DS430" s="5"/>
      <c r="DT430" s="5"/>
      <c r="DU430" s="5"/>
      <c r="DV430" s="5"/>
      <c r="DW430" s="5"/>
      <c r="DX430" s="5"/>
      <c r="DY430" s="5"/>
      <c r="DZ430" s="5"/>
      <c r="EA430" s="5"/>
      <c r="EB430" s="5"/>
      <c r="EC430" s="5"/>
      <c r="ED430" s="5"/>
      <c r="EE430" s="5"/>
      <c r="EF430" s="5"/>
      <c r="EG430" s="5"/>
      <c r="EH430" s="5"/>
      <c r="EI430" s="5"/>
      <c r="EJ430" s="5"/>
      <c r="EK430" s="5"/>
      <c r="EL430" s="5"/>
      <c r="EM430" s="5"/>
      <c r="EN430" s="5"/>
      <c r="EO430" s="5"/>
      <c r="EP430" s="5"/>
      <c r="EQ430" s="5"/>
      <c r="ER430" s="5"/>
      <c r="ES430" s="5"/>
      <c r="ET430" s="5"/>
      <c r="EU430" s="5"/>
      <c r="EV430" s="5"/>
      <c r="EW430" s="5"/>
      <c r="EX430" s="5"/>
      <c r="EY430" s="5"/>
      <c r="EZ430" s="5"/>
      <c r="FA430" s="5"/>
      <c r="FB430" s="5"/>
      <c r="FC430" s="5"/>
      <c r="FD430" s="5"/>
      <c r="FE430" s="5"/>
      <c r="FF430" s="5"/>
      <c r="FG430" s="5"/>
      <c r="FH430" s="5"/>
      <c r="FI430" s="5"/>
      <c r="FJ430" s="5"/>
      <c r="FK430" s="5"/>
      <c r="FL430" s="5"/>
      <c r="FM430" s="5"/>
      <c r="FN430" s="5"/>
      <c r="FO430" s="5"/>
      <c r="FP430" s="5"/>
      <c r="FQ430" s="5"/>
      <c r="FR430" s="5"/>
      <c r="FS430" s="5"/>
      <c r="FT430" s="5"/>
      <c r="FU430" s="5"/>
      <c r="FV430" s="5"/>
      <c r="FW430" s="5"/>
      <c r="FX430" s="5"/>
      <c r="FY430" s="5"/>
      <c r="FZ430" s="5"/>
      <c r="GA430" s="5"/>
      <c r="GB430" s="5"/>
      <c r="GC430" s="5"/>
      <c r="GD430" s="5"/>
      <c r="GE430" s="5"/>
      <c r="GF430" s="5"/>
      <c r="GG430" s="5"/>
      <c r="GH430" s="5"/>
      <c r="GI430" s="5"/>
      <c r="GJ430" s="5"/>
      <c r="GK430" s="5"/>
      <c r="GL430" s="5"/>
      <c r="GM430" s="5"/>
      <c r="GN430" s="5"/>
      <c r="GO430" s="5"/>
      <c r="GP430" s="5"/>
      <c r="GQ430" s="5"/>
      <c r="GR430" s="5"/>
      <c r="GS430" s="5"/>
      <c r="GT430" s="5"/>
      <c r="GU430" s="5"/>
      <c r="GV430" s="5"/>
      <c r="GW430" s="5"/>
      <c r="GX430" s="5"/>
      <c r="GY430" s="5"/>
      <c r="GZ430" s="5"/>
      <c r="HA430" s="5"/>
      <c r="HB430" s="5"/>
      <c r="HC430" s="5"/>
      <c r="HD430" s="5"/>
      <c r="HE430" s="5"/>
      <c r="HF430" s="5"/>
      <c r="HG430" s="5"/>
      <c r="HH430" s="5"/>
      <c r="HI430" s="5"/>
      <c r="HJ430" s="5"/>
      <c r="HK430" s="5"/>
      <c r="HL430" s="5"/>
      <c r="HM430" s="5"/>
      <c r="HN430" s="5"/>
      <c r="HO430" s="5"/>
      <c r="HP430" s="5"/>
      <c r="HQ430" s="5"/>
      <c r="HR430" s="5"/>
      <c r="HS430" s="5"/>
      <c r="HT430" s="5"/>
      <c r="HU430" s="5"/>
      <c r="HV430" s="5"/>
      <c r="HW430" s="5"/>
      <c r="HX430" s="5"/>
      <c r="HY430" s="5"/>
      <c r="HZ430" s="5"/>
      <c r="IA430" s="5"/>
      <c r="IB430" s="5"/>
      <c r="IC430" s="5"/>
      <c r="ID430" s="5"/>
      <c r="IE430" s="5"/>
      <c r="IF430" s="5"/>
      <c r="IG430" s="5"/>
      <c r="IH430" s="5"/>
      <c r="II430" s="5"/>
      <c r="IJ430" s="5"/>
      <c r="IK430" s="5"/>
      <c r="IL430" s="5"/>
      <c r="IM430" s="5"/>
      <c r="IN430" s="5"/>
      <c r="IO430" s="5"/>
      <c r="IP430" s="5"/>
      <c r="IQ430" s="5"/>
      <c r="IR430" s="5"/>
      <c r="IS430" s="5"/>
      <c r="IT430" s="5"/>
      <c r="IU430" s="5"/>
      <c r="IV430" s="5"/>
      <c r="IW430" s="5"/>
      <c r="IX430" s="5"/>
      <c r="IY430" s="5"/>
      <c r="IZ430" s="5"/>
      <c r="JA430" s="5"/>
      <c r="JB430" s="5"/>
      <c r="JC430" s="5"/>
      <c r="JD430" s="5"/>
      <c r="JE430" s="5"/>
      <c r="JF430" s="5"/>
      <c r="JG430" s="5"/>
      <c r="JH430" s="5"/>
      <c r="JI430" s="5"/>
      <c r="JJ430" s="5"/>
      <c r="JK430" s="5"/>
      <c r="JL430" s="5"/>
      <c r="JM430" s="5"/>
      <c r="JN430" s="5"/>
      <c r="JO430" s="5"/>
      <c r="JP430" s="5"/>
      <c r="JQ430" s="5"/>
      <c r="JR430" s="5"/>
      <c r="JS430" s="5"/>
      <c r="JT430" s="5"/>
      <c r="JU430" s="5"/>
      <c r="JV430" s="5"/>
      <c r="JW430" s="5"/>
      <c r="JX430" s="5"/>
      <c r="JY430" s="5"/>
      <c r="JZ430" s="5"/>
      <c r="KA430" s="5"/>
      <c r="KB430" s="5"/>
      <c r="KC430" s="5"/>
      <c r="KD430" s="5"/>
      <c r="KE430" s="5"/>
      <c r="KF430" s="5"/>
      <c r="KG430" s="5"/>
      <c r="KH430" s="5"/>
      <c r="KI430" s="5"/>
      <c r="KJ430" s="5"/>
      <c r="KK430" s="5"/>
      <c r="KL430" s="5"/>
      <c r="KM430" s="5"/>
      <c r="KN430" s="5"/>
      <c r="KO430" s="5"/>
      <c r="KP430" s="5"/>
      <c r="KQ430" s="5"/>
      <c r="KR430" s="5"/>
      <c r="KS430" s="5"/>
      <c r="KT430" s="5"/>
      <c r="KU430" s="5"/>
      <c r="KV430" s="5"/>
      <c r="KW430" s="5"/>
      <c r="KX430" s="5"/>
      <c r="KY430" s="5"/>
      <c r="KZ430" s="5"/>
      <c r="LA430" s="5"/>
      <c r="LB430" s="5"/>
      <c r="LC430" s="5"/>
      <c r="LD430" s="5"/>
      <c r="LE430" s="5"/>
      <c r="LF430" s="5"/>
      <c r="LG430" s="5"/>
      <c r="LH430" s="5"/>
      <c r="LI430" s="5"/>
      <c r="LJ430" s="5"/>
      <c r="LK430" s="5"/>
      <c r="LL430" s="5"/>
      <c r="LM430" s="5"/>
      <c r="LN430" s="5"/>
      <c r="LO430" s="5"/>
      <c r="LP430" s="5"/>
      <c r="LQ430" s="5"/>
      <c r="LR430" s="5"/>
      <c r="LS430" s="5"/>
      <c r="LT430" s="5"/>
      <c r="LU430" s="5"/>
      <c r="LV430" s="5"/>
      <c r="LW430" s="5"/>
      <c r="LX430" s="5"/>
      <c r="LY430" s="5"/>
      <c r="LZ430" s="5"/>
      <c r="MA430" s="5"/>
      <c r="MB430" s="5"/>
      <c r="MC430" s="5"/>
      <c r="MD430" s="5"/>
      <c r="ME430" s="5"/>
      <c r="MF430" s="5"/>
      <c r="MG430" s="5"/>
      <c r="MH430" s="5"/>
      <c r="MI430" s="5"/>
      <c r="MJ430" s="5"/>
      <c r="MK430" s="5"/>
      <c r="ML430" s="5"/>
      <c r="MM430" s="5"/>
      <c r="MN430" s="5"/>
      <c r="MO430" s="5"/>
      <c r="MP430" s="5"/>
      <c r="MQ430" s="5"/>
      <c r="MR430" s="5"/>
      <c r="MS430" s="5"/>
      <c r="MT430" s="5"/>
      <c r="MU430" s="5"/>
      <c r="MV430" s="5"/>
      <c r="MW430" s="5"/>
      <c r="MX430" s="5"/>
      <c r="MY430" s="5"/>
      <c r="MZ430" s="5"/>
      <c r="NA430" s="5"/>
      <c r="NB430" s="5"/>
      <c r="NC430" s="5"/>
      <c r="ND430" s="5"/>
      <c r="NE430" s="5"/>
      <c r="NF430" s="5"/>
      <c r="NG430" s="5"/>
      <c r="NH430" s="5"/>
      <c r="NI430" s="5"/>
      <c r="NJ430" s="5"/>
      <c r="NK430" s="5"/>
      <c r="NL430" s="5"/>
      <c r="NM430" s="5"/>
      <c r="NN430" s="5"/>
      <c r="NO430" s="5"/>
      <c r="NP430" s="5"/>
      <c r="NQ430" s="5"/>
      <c r="NR430" s="5"/>
      <c r="NS430" s="5"/>
      <c r="NT430" s="5"/>
      <c r="NU430" s="5"/>
      <c r="NV430" s="5"/>
      <c r="NW430" s="5"/>
      <c r="NX430" s="5"/>
      <c r="NY430" s="5"/>
      <c r="NZ430" s="5"/>
      <c r="OA430" s="5"/>
      <c r="OB430" s="5"/>
      <c r="OC430" s="5"/>
      <c r="OD430" s="5"/>
      <c r="OE430" s="5"/>
      <c r="OF430" s="5"/>
      <c r="OG430" s="5"/>
      <c r="OH430" s="5"/>
      <c r="OI430" s="5"/>
      <c r="OJ430" s="5"/>
      <c r="OK430" s="5"/>
      <c r="OL430" s="5"/>
      <c r="OM430" s="5"/>
      <c r="ON430" s="5"/>
      <c r="OO430" s="5"/>
      <c r="OP430" s="5"/>
      <c r="OQ430" s="5"/>
      <c r="OR430" s="5"/>
      <c r="OS430" s="5"/>
      <c r="OT430" s="5"/>
      <c r="OU430" s="5"/>
      <c r="OV430" s="5"/>
      <c r="OW430" s="5"/>
      <c r="OX430" s="5"/>
      <c r="OY430" s="5"/>
      <c r="OZ430" s="5"/>
      <c r="PA430" s="5"/>
      <c r="PB430" s="5"/>
      <c r="PC430" s="5"/>
      <c r="PD430" s="5"/>
      <c r="PE430" s="5"/>
      <c r="PF430" s="5"/>
      <c r="PG430" s="5"/>
      <c r="PH430" s="5"/>
      <c r="PI430" s="5"/>
      <c r="PJ430" s="5"/>
      <c r="PK430" s="5"/>
      <c r="PL430" s="5"/>
      <c r="PM430" s="5"/>
      <c r="PN430" s="5"/>
      <c r="PO430" s="5"/>
      <c r="PP430" s="5"/>
      <c r="PQ430" s="5"/>
      <c r="PR430" s="5"/>
      <c r="PS430" s="5"/>
      <c r="PT430" s="5"/>
      <c r="PU430" s="5"/>
      <c r="PV430" s="5"/>
      <c r="PW430" s="5"/>
      <c r="PX430" s="5"/>
      <c r="PY430" s="5"/>
      <c r="PZ430" s="5"/>
      <c r="QA430" s="5"/>
      <c r="QB430" s="5"/>
      <c r="QC430" s="5"/>
      <c r="QD430" s="5"/>
      <c r="QE430" s="5"/>
      <c r="QF430" s="5"/>
      <c r="QG430" s="5"/>
      <c r="QH430" s="5"/>
      <c r="QI430" s="5"/>
      <c r="QJ430" s="5"/>
      <c r="QK430" s="5"/>
      <c r="QL430" s="5"/>
      <c r="QM430" s="5"/>
      <c r="QN430" s="5"/>
      <c r="QO430" s="5"/>
      <c r="QP430" s="5"/>
      <c r="QQ430" s="5"/>
      <c r="QR430" s="5"/>
      <c r="QS430" s="5"/>
      <c r="QT430" s="5"/>
      <c r="QU430" s="5"/>
      <c r="QV430" s="5"/>
      <c r="QW430" s="5"/>
      <c r="QX430" s="5"/>
      <c r="QY430" s="5"/>
      <c r="QZ430" s="5"/>
      <c r="RA430" s="5"/>
      <c r="RB430" s="5"/>
      <c r="RC430" s="5"/>
      <c r="RD430" s="5"/>
      <c r="RE430" s="5"/>
      <c r="RF430" s="5"/>
      <c r="RG430" s="5"/>
      <c r="RH430" s="5"/>
      <c r="RI430" s="5"/>
      <c r="RJ430" s="5"/>
      <c r="RK430" s="5"/>
      <c r="RL430" s="5"/>
      <c r="RM430" s="5"/>
      <c r="RN430" s="5"/>
      <c r="RO430" s="5"/>
      <c r="RP430" s="5"/>
      <c r="RQ430" s="5"/>
      <c r="RR430" s="5"/>
      <c r="RS430" s="5"/>
      <c r="RT430" s="5"/>
      <c r="RU430" s="5"/>
      <c r="RV430" s="5"/>
      <c r="RW430" s="5"/>
      <c r="RX430" s="5"/>
      <c r="RY430" s="5"/>
      <c r="RZ430" s="5"/>
      <c r="SA430" s="5"/>
      <c r="SB430" s="5"/>
      <c r="SC430" s="5"/>
      <c r="SD430" s="5"/>
      <c r="SE430" s="5"/>
      <c r="SF430" s="5"/>
      <c r="SG430" s="5"/>
      <c r="SH430" s="5"/>
      <c r="SI430" s="5"/>
      <c r="SJ430" s="5"/>
      <c r="SK430" s="5"/>
      <c r="SL430" s="5"/>
      <c r="SM430" s="5"/>
      <c r="SN430" s="5"/>
      <c r="SO430" s="5"/>
      <c r="SP430" s="5"/>
      <c r="SQ430" s="5"/>
      <c r="SR430" s="5"/>
      <c r="SS430" s="5"/>
      <c r="ST430" s="5"/>
      <c r="SU430" s="5"/>
      <c r="SV430" s="5"/>
      <c r="SW430" s="5"/>
      <c r="SX430" s="5"/>
      <c r="SY430" s="5"/>
      <c r="SZ430" s="5"/>
      <c r="TA430" s="5"/>
      <c r="TB430" s="5"/>
    </row>
    <row r="431" spans="6:522" s="1" customFormat="1"/>
    <row r="432" spans="6:522" s="1" customFormat="1"/>
    <row r="433" spans="6:522" s="1" customFormat="1">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c r="CW433" s="5"/>
      <c r="CX433" s="5"/>
      <c r="CY433" s="5"/>
      <c r="CZ433" s="5"/>
      <c r="DA433" s="5"/>
      <c r="DB433" s="5"/>
      <c r="DC433" s="5"/>
      <c r="DD433" s="5"/>
      <c r="DE433" s="5"/>
      <c r="DF433" s="5"/>
      <c r="DG433" s="5"/>
      <c r="DH433" s="5"/>
      <c r="DI433" s="5"/>
      <c r="DJ433" s="5"/>
      <c r="DK433" s="5"/>
      <c r="DL433" s="5"/>
      <c r="DM433" s="5"/>
      <c r="DN433" s="5"/>
      <c r="DO433" s="5"/>
      <c r="DP433" s="5"/>
      <c r="DQ433" s="5"/>
      <c r="DR433" s="5"/>
      <c r="DS433" s="5"/>
      <c r="DT433" s="5"/>
      <c r="DU433" s="5"/>
      <c r="DV433" s="5"/>
      <c r="DW433" s="5"/>
      <c r="DX433" s="5"/>
      <c r="DY433" s="5"/>
      <c r="DZ433" s="5"/>
      <c r="EA433" s="5"/>
      <c r="EB433" s="5"/>
      <c r="EC433" s="5"/>
      <c r="ED433" s="5"/>
      <c r="EE433" s="5"/>
      <c r="EF433" s="5"/>
      <c r="EG433" s="5"/>
      <c r="EH433" s="5"/>
      <c r="EI433" s="5"/>
      <c r="EJ433" s="5"/>
      <c r="EK433" s="5"/>
      <c r="EL433" s="5"/>
      <c r="EM433" s="5"/>
      <c r="EN433" s="5"/>
      <c r="EO433" s="5"/>
      <c r="EP433" s="5"/>
      <c r="EQ433" s="5"/>
      <c r="ER433" s="5"/>
      <c r="ES433" s="5"/>
      <c r="ET433" s="5"/>
      <c r="EU433" s="5"/>
      <c r="EV433" s="5"/>
      <c r="EW433" s="5"/>
      <c r="EX433" s="5"/>
      <c r="EY433" s="5"/>
      <c r="EZ433" s="5"/>
      <c r="FA433" s="5"/>
      <c r="FB433" s="5"/>
      <c r="FC433" s="5"/>
      <c r="FD433" s="5"/>
      <c r="FE433" s="5"/>
      <c r="FF433" s="5"/>
      <c r="FG433" s="5"/>
      <c r="FH433" s="5"/>
      <c r="FI433" s="5"/>
      <c r="FJ433" s="5"/>
      <c r="FK433" s="5"/>
      <c r="FL433" s="5"/>
      <c r="FM433" s="5"/>
      <c r="FN433" s="5"/>
      <c r="FO433" s="5"/>
      <c r="FP433" s="5"/>
      <c r="FQ433" s="5"/>
      <c r="FR433" s="5"/>
      <c r="FS433" s="5"/>
      <c r="FT433" s="5"/>
      <c r="FU433" s="5"/>
      <c r="FV433" s="5"/>
      <c r="FW433" s="5"/>
      <c r="FX433" s="5"/>
      <c r="FY433" s="5"/>
      <c r="FZ433" s="5"/>
      <c r="GA433" s="5"/>
      <c r="GB433" s="5"/>
      <c r="GC433" s="5"/>
      <c r="GD433" s="5"/>
      <c r="GE433" s="5"/>
      <c r="GF433" s="5"/>
      <c r="GG433" s="5"/>
      <c r="GH433" s="5"/>
      <c r="GI433" s="5"/>
      <c r="GJ433" s="5"/>
      <c r="GK433" s="5"/>
      <c r="GL433" s="5"/>
      <c r="GM433" s="5"/>
      <c r="GN433" s="5"/>
      <c r="GO433" s="5"/>
      <c r="GP433" s="5"/>
      <c r="GQ433" s="5"/>
      <c r="GR433" s="5"/>
      <c r="GS433" s="5"/>
      <c r="GT433" s="5"/>
      <c r="GU433" s="5"/>
      <c r="GV433" s="5"/>
      <c r="GW433" s="5"/>
      <c r="GX433" s="5"/>
      <c r="GY433" s="5"/>
      <c r="GZ433" s="5"/>
      <c r="HA433" s="5"/>
      <c r="HB433" s="5"/>
      <c r="HC433" s="5"/>
      <c r="HD433" s="5"/>
      <c r="HE433" s="5"/>
      <c r="HF433" s="5"/>
      <c r="HG433" s="5"/>
      <c r="HH433" s="5"/>
      <c r="HI433" s="5"/>
      <c r="HJ433" s="5"/>
      <c r="HK433" s="5"/>
      <c r="HL433" s="5"/>
      <c r="HM433" s="5"/>
      <c r="HN433" s="5"/>
      <c r="HO433" s="5"/>
      <c r="HP433" s="5"/>
      <c r="HQ433" s="5"/>
      <c r="HR433" s="5"/>
      <c r="HS433" s="5"/>
      <c r="HT433" s="5"/>
      <c r="HU433" s="5"/>
      <c r="HV433" s="5"/>
      <c r="HW433" s="5"/>
      <c r="HX433" s="5"/>
      <c r="HY433" s="5"/>
      <c r="HZ433" s="5"/>
      <c r="IA433" s="5"/>
      <c r="IB433" s="5"/>
      <c r="IC433" s="5"/>
      <c r="ID433" s="5"/>
      <c r="IE433" s="5"/>
      <c r="IF433" s="5"/>
      <c r="IG433" s="5"/>
      <c r="IH433" s="5"/>
      <c r="II433" s="5"/>
      <c r="IJ433" s="5"/>
      <c r="IK433" s="5"/>
      <c r="IL433" s="5"/>
      <c r="IM433" s="5"/>
      <c r="IN433" s="5"/>
      <c r="IO433" s="5"/>
      <c r="IP433" s="5"/>
      <c r="IQ433" s="5"/>
      <c r="IR433" s="5"/>
      <c r="IS433" s="5"/>
      <c r="IT433" s="5"/>
      <c r="IU433" s="5"/>
      <c r="IV433" s="5"/>
      <c r="IW433" s="5"/>
      <c r="IX433" s="5"/>
      <c r="IY433" s="5"/>
      <c r="IZ433" s="5"/>
      <c r="JA433" s="5"/>
      <c r="JB433" s="5"/>
      <c r="JC433" s="5"/>
      <c r="JD433" s="5"/>
      <c r="JE433" s="5"/>
      <c r="JF433" s="5"/>
      <c r="JG433" s="5"/>
      <c r="JH433" s="5"/>
      <c r="JI433" s="5"/>
      <c r="JJ433" s="5"/>
      <c r="JK433" s="5"/>
      <c r="JL433" s="5"/>
      <c r="JM433" s="5"/>
      <c r="JN433" s="5"/>
      <c r="JO433" s="5"/>
      <c r="JP433" s="5"/>
      <c r="JQ433" s="5"/>
      <c r="JR433" s="5"/>
      <c r="JS433" s="5"/>
      <c r="JT433" s="5"/>
      <c r="JU433" s="5"/>
      <c r="JV433" s="5"/>
      <c r="JW433" s="5"/>
      <c r="JX433" s="5"/>
      <c r="JY433" s="5"/>
      <c r="JZ433" s="5"/>
      <c r="KA433" s="5"/>
      <c r="KB433" s="5"/>
      <c r="KC433" s="5"/>
      <c r="KD433" s="5"/>
      <c r="KE433" s="5"/>
      <c r="KF433" s="5"/>
      <c r="KG433" s="5"/>
      <c r="KH433" s="5"/>
      <c r="KI433" s="5"/>
      <c r="KJ433" s="5"/>
      <c r="KK433" s="5"/>
      <c r="KL433" s="5"/>
      <c r="KM433" s="5"/>
      <c r="KN433" s="5"/>
      <c r="KO433" s="5"/>
      <c r="KP433" s="5"/>
      <c r="KQ433" s="5"/>
      <c r="KR433" s="5"/>
      <c r="KS433" s="5"/>
      <c r="KT433" s="5"/>
      <c r="KU433" s="5"/>
      <c r="KV433" s="5"/>
      <c r="KW433" s="5"/>
      <c r="KX433" s="5"/>
      <c r="KY433" s="5"/>
      <c r="KZ433" s="5"/>
      <c r="LA433" s="5"/>
      <c r="LB433" s="5"/>
      <c r="LC433" s="5"/>
      <c r="LD433" s="5"/>
      <c r="LE433" s="5"/>
      <c r="LF433" s="5"/>
      <c r="LG433" s="5"/>
      <c r="LH433" s="5"/>
      <c r="LI433" s="5"/>
      <c r="LJ433" s="5"/>
      <c r="LK433" s="5"/>
      <c r="LL433" s="5"/>
      <c r="LM433" s="5"/>
      <c r="LN433" s="5"/>
      <c r="LO433" s="5"/>
      <c r="LP433" s="5"/>
      <c r="LQ433" s="5"/>
      <c r="LR433" s="5"/>
      <c r="LS433" s="5"/>
      <c r="LT433" s="5"/>
      <c r="LU433" s="5"/>
      <c r="LV433" s="5"/>
      <c r="LW433" s="5"/>
      <c r="LX433" s="5"/>
      <c r="LY433" s="5"/>
      <c r="LZ433" s="5"/>
      <c r="MA433" s="5"/>
      <c r="MB433" s="5"/>
      <c r="MC433" s="5"/>
      <c r="MD433" s="5"/>
      <c r="ME433" s="5"/>
      <c r="MF433" s="5"/>
      <c r="MG433" s="5"/>
      <c r="MH433" s="5"/>
      <c r="MI433" s="5"/>
      <c r="MJ433" s="5"/>
      <c r="MK433" s="5"/>
      <c r="ML433" s="5"/>
      <c r="MM433" s="5"/>
      <c r="MN433" s="5"/>
      <c r="MO433" s="5"/>
      <c r="MP433" s="5"/>
      <c r="MQ433" s="5"/>
      <c r="MR433" s="5"/>
      <c r="MS433" s="5"/>
      <c r="MT433" s="5"/>
      <c r="MU433" s="5"/>
      <c r="MV433" s="5"/>
      <c r="MW433" s="5"/>
      <c r="MX433" s="5"/>
      <c r="MY433" s="5"/>
      <c r="MZ433" s="5"/>
      <c r="NA433" s="5"/>
      <c r="NB433" s="5"/>
      <c r="NC433" s="5"/>
      <c r="ND433" s="5"/>
      <c r="NE433" s="5"/>
      <c r="NF433" s="5"/>
      <c r="NG433" s="5"/>
      <c r="NH433" s="5"/>
      <c r="NI433" s="5"/>
      <c r="NJ433" s="5"/>
      <c r="NK433" s="5"/>
      <c r="NL433" s="5"/>
      <c r="NM433" s="5"/>
      <c r="NN433" s="5"/>
      <c r="NO433" s="5"/>
      <c r="NP433" s="5"/>
      <c r="NQ433" s="5"/>
      <c r="NR433" s="5"/>
      <c r="NS433" s="5"/>
      <c r="NT433" s="5"/>
      <c r="NU433" s="5"/>
      <c r="NV433" s="5"/>
      <c r="NW433" s="5"/>
      <c r="NX433" s="5"/>
      <c r="NY433" s="5"/>
      <c r="NZ433" s="5"/>
      <c r="OA433" s="5"/>
      <c r="OB433" s="5"/>
      <c r="OC433" s="5"/>
      <c r="OD433" s="5"/>
      <c r="OE433" s="5"/>
      <c r="OF433" s="5"/>
      <c r="OG433" s="5"/>
      <c r="OH433" s="5"/>
      <c r="OI433" s="5"/>
      <c r="OJ433" s="5"/>
      <c r="OK433" s="5"/>
      <c r="OL433" s="5"/>
      <c r="OM433" s="5"/>
      <c r="ON433" s="5"/>
      <c r="OO433" s="5"/>
      <c r="OP433" s="5"/>
      <c r="OQ433" s="5"/>
      <c r="OR433" s="5"/>
      <c r="OS433" s="5"/>
      <c r="OT433" s="5"/>
      <c r="OU433" s="5"/>
      <c r="OV433" s="5"/>
      <c r="OW433" s="5"/>
      <c r="OX433" s="5"/>
      <c r="OY433" s="5"/>
      <c r="OZ433" s="5"/>
      <c r="PA433" s="5"/>
      <c r="PB433" s="5"/>
      <c r="PC433" s="5"/>
      <c r="PD433" s="5"/>
      <c r="PE433" s="5"/>
      <c r="PF433" s="5"/>
      <c r="PG433" s="5"/>
      <c r="PH433" s="5"/>
      <c r="PI433" s="5"/>
      <c r="PJ433" s="5"/>
      <c r="PK433" s="5"/>
      <c r="PL433" s="5"/>
      <c r="PM433" s="5"/>
      <c r="PN433" s="5"/>
      <c r="PO433" s="5"/>
      <c r="PP433" s="5"/>
      <c r="PQ433" s="5"/>
      <c r="PR433" s="5"/>
      <c r="PS433" s="5"/>
      <c r="PT433" s="5"/>
      <c r="PU433" s="5"/>
      <c r="PV433" s="5"/>
      <c r="PW433" s="5"/>
      <c r="PX433" s="5"/>
      <c r="PY433" s="5"/>
      <c r="PZ433" s="5"/>
      <c r="QA433" s="5"/>
      <c r="QB433" s="5"/>
      <c r="QC433" s="5"/>
      <c r="QD433" s="5"/>
      <c r="QE433" s="5"/>
      <c r="QF433" s="5"/>
      <c r="QG433" s="5"/>
      <c r="QH433" s="5"/>
      <c r="QI433" s="5"/>
      <c r="QJ433" s="5"/>
      <c r="QK433" s="5"/>
      <c r="QL433" s="5"/>
      <c r="QM433" s="5"/>
      <c r="QN433" s="5"/>
      <c r="QO433" s="5"/>
      <c r="QP433" s="5"/>
      <c r="QQ433" s="5"/>
      <c r="QR433" s="5"/>
      <c r="QS433" s="5"/>
      <c r="QT433" s="5"/>
      <c r="QU433" s="5"/>
      <c r="QV433" s="5"/>
      <c r="QW433" s="5"/>
      <c r="QX433" s="5"/>
      <c r="QY433" s="5"/>
      <c r="QZ433" s="5"/>
      <c r="RA433" s="5"/>
      <c r="RB433" s="5"/>
      <c r="RC433" s="5"/>
      <c r="RD433" s="5"/>
      <c r="RE433" s="5"/>
      <c r="RF433" s="5"/>
      <c r="RG433" s="5"/>
      <c r="RH433" s="5"/>
      <c r="RI433" s="5"/>
      <c r="RJ433" s="5"/>
      <c r="RK433" s="5"/>
      <c r="RL433" s="5"/>
      <c r="RM433" s="5"/>
      <c r="RN433" s="5"/>
      <c r="RO433" s="5"/>
      <c r="RP433" s="5"/>
      <c r="RQ433" s="5"/>
      <c r="RR433" s="5"/>
      <c r="RS433" s="5"/>
      <c r="RT433" s="5"/>
      <c r="RU433" s="5"/>
      <c r="RV433" s="5"/>
      <c r="RW433" s="5"/>
      <c r="RX433" s="5"/>
      <c r="RY433" s="5"/>
      <c r="RZ433" s="5"/>
      <c r="SA433" s="5"/>
      <c r="SB433" s="5"/>
      <c r="SC433" s="5"/>
      <c r="SD433" s="5"/>
      <c r="SE433" s="5"/>
      <c r="SF433" s="5"/>
      <c r="SG433" s="5"/>
      <c r="SH433" s="5"/>
      <c r="SI433" s="5"/>
      <c r="SJ433" s="5"/>
      <c r="SK433" s="5"/>
      <c r="SL433" s="5"/>
      <c r="SM433" s="5"/>
      <c r="SN433" s="5"/>
      <c r="SO433" s="5"/>
      <c r="SP433" s="5"/>
      <c r="SQ433" s="5"/>
      <c r="SR433" s="5"/>
      <c r="SS433" s="5"/>
      <c r="ST433" s="5"/>
      <c r="SU433" s="5"/>
      <c r="SV433" s="5"/>
      <c r="SW433" s="5"/>
      <c r="SX433" s="5"/>
      <c r="SY433" s="5"/>
      <c r="SZ433" s="5"/>
      <c r="TA433" s="5"/>
      <c r="TB433" s="5"/>
    </row>
    <row r="434" spans="6:522" s="1" customFormat="1"/>
    <row r="435" spans="6:522" s="1" customFormat="1">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c r="CW435" s="5"/>
      <c r="CX435" s="5"/>
      <c r="CY435" s="5"/>
      <c r="CZ435" s="5"/>
      <c r="DA435" s="5"/>
      <c r="DB435" s="5"/>
      <c r="DC435" s="5"/>
      <c r="DD435" s="5"/>
      <c r="DE435" s="5"/>
      <c r="DF435" s="5"/>
      <c r="DG435" s="5"/>
      <c r="DH435" s="5"/>
      <c r="DI435" s="5"/>
      <c r="DJ435" s="5"/>
      <c r="DK435" s="5"/>
      <c r="DL435" s="5"/>
      <c r="DM435" s="5"/>
      <c r="DN435" s="5"/>
      <c r="DO435" s="5"/>
      <c r="DP435" s="5"/>
      <c r="DQ435" s="5"/>
      <c r="DR435" s="5"/>
      <c r="DS435" s="5"/>
      <c r="DT435" s="5"/>
      <c r="DU435" s="5"/>
      <c r="DV435" s="5"/>
      <c r="DW435" s="5"/>
      <c r="DX435" s="5"/>
      <c r="DY435" s="5"/>
      <c r="DZ435" s="5"/>
      <c r="EA435" s="5"/>
      <c r="EB435" s="5"/>
      <c r="EC435" s="5"/>
      <c r="ED435" s="5"/>
      <c r="EE435" s="5"/>
      <c r="EF435" s="5"/>
      <c r="EG435" s="5"/>
      <c r="EH435" s="5"/>
      <c r="EI435" s="5"/>
      <c r="EJ435" s="5"/>
      <c r="EK435" s="5"/>
      <c r="EL435" s="5"/>
      <c r="EM435" s="5"/>
      <c r="EN435" s="5"/>
      <c r="EO435" s="5"/>
      <c r="EP435" s="5"/>
      <c r="EQ435" s="5"/>
      <c r="ER435" s="5"/>
      <c r="ES435" s="5"/>
      <c r="ET435" s="5"/>
      <c r="EU435" s="5"/>
      <c r="EV435" s="5"/>
      <c r="EW435" s="5"/>
      <c r="EX435" s="5"/>
      <c r="EY435" s="5"/>
      <c r="EZ435" s="5"/>
      <c r="FA435" s="5"/>
      <c r="FB435" s="5"/>
      <c r="FC435" s="5"/>
      <c r="FD435" s="5"/>
      <c r="FE435" s="5"/>
      <c r="FF435" s="5"/>
      <c r="FG435" s="5"/>
      <c r="FH435" s="5"/>
      <c r="FI435" s="5"/>
      <c r="FJ435" s="5"/>
      <c r="FK435" s="5"/>
      <c r="FL435" s="5"/>
      <c r="FM435" s="5"/>
      <c r="FN435" s="5"/>
      <c r="FO435" s="5"/>
      <c r="FP435" s="5"/>
      <c r="FQ435" s="5"/>
      <c r="FR435" s="5"/>
      <c r="FS435" s="5"/>
      <c r="FT435" s="5"/>
      <c r="FU435" s="5"/>
      <c r="FV435" s="5"/>
      <c r="FW435" s="5"/>
      <c r="FX435" s="5"/>
      <c r="FY435" s="5"/>
      <c r="FZ435" s="5"/>
      <c r="GA435" s="5"/>
      <c r="GB435" s="5"/>
      <c r="GC435" s="5"/>
      <c r="GD435" s="5"/>
      <c r="GE435" s="5"/>
      <c r="GF435" s="5"/>
      <c r="GG435" s="5"/>
      <c r="GH435" s="5"/>
      <c r="GI435" s="5"/>
      <c r="GJ435" s="5"/>
      <c r="GK435" s="5"/>
      <c r="GL435" s="5"/>
      <c r="GM435" s="5"/>
      <c r="GN435" s="5"/>
      <c r="GO435" s="5"/>
      <c r="GP435" s="5"/>
      <c r="GQ435" s="5"/>
      <c r="GR435" s="5"/>
      <c r="GS435" s="5"/>
      <c r="GT435" s="5"/>
      <c r="GU435" s="5"/>
      <c r="GV435" s="5"/>
      <c r="GW435" s="5"/>
      <c r="GX435" s="5"/>
      <c r="GY435" s="5"/>
      <c r="GZ435" s="5"/>
      <c r="HA435" s="5"/>
      <c r="HB435" s="5"/>
      <c r="HC435" s="5"/>
      <c r="HD435" s="5"/>
      <c r="HE435" s="5"/>
      <c r="HF435" s="5"/>
      <c r="HG435" s="5"/>
      <c r="HH435" s="5"/>
      <c r="HI435" s="5"/>
      <c r="HJ435" s="5"/>
      <c r="HK435" s="5"/>
      <c r="HL435" s="5"/>
      <c r="HM435" s="5"/>
      <c r="HN435" s="5"/>
      <c r="HO435" s="5"/>
      <c r="HP435" s="5"/>
      <c r="HQ435" s="5"/>
      <c r="HR435" s="5"/>
      <c r="HS435" s="5"/>
      <c r="HT435" s="5"/>
      <c r="HU435" s="5"/>
      <c r="HV435" s="5"/>
      <c r="HW435" s="5"/>
      <c r="HX435" s="5"/>
      <c r="HY435" s="5"/>
      <c r="HZ435" s="5"/>
      <c r="IA435" s="5"/>
      <c r="IB435" s="5"/>
      <c r="IC435" s="5"/>
      <c r="ID435" s="5"/>
      <c r="IE435" s="5"/>
      <c r="IF435" s="5"/>
      <c r="IG435" s="5"/>
      <c r="IH435" s="5"/>
      <c r="II435" s="5"/>
      <c r="IJ435" s="5"/>
      <c r="IK435" s="5"/>
      <c r="IL435" s="5"/>
      <c r="IM435" s="5"/>
      <c r="IN435" s="5"/>
      <c r="IO435" s="5"/>
      <c r="IP435" s="5"/>
      <c r="IQ435" s="5"/>
      <c r="IR435" s="5"/>
      <c r="IS435" s="5"/>
      <c r="IT435" s="5"/>
      <c r="IU435" s="5"/>
      <c r="IV435" s="5"/>
      <c r="IW435" s="5"/>
      <c r="IX435" s="5"/>
      <c r="IY435" s="5"/>
      <c r="IZ435" s="5"/>
      <c r="JA435" s="5"/>
      <c r="JB435" s="5"/>
      <c r="JC435" s="5"/>
      <c r="JD435" s="5"/>
      <c r="JE435" s="5"/>
      <c r="JF435" s="5"/>
      <c r="JG435" s="5"/>
      <c r="JH435" s="5"/>
      <c r="JI435" s="5"/>
      <c r="JJ435" s="5"/>
      <c r="JK435" s="5"/>
      <c r="JL435" s="5"/>
      <c r="JM435" s="5"/>
      <c r="JN435" s="5"/>
      <c r="JO435" s="5"/>
      <c r="JP435" s="5"/>
      <c r="JQ435" s="5"/>
      <c r="JR435" s="5"/>
      <c r="JS435" s="5"/>
      <c r="JT435" s="5"/>
      <c r="JU435" s="5"/>
      <c r="JV435" s="5"/>
      <c r="JW435" s="5"/>
      <c r="JX435" s="5"/>
      <c r="JY435" s="5"/>
      <c r="JZ435" s="5"/>
      <c r="KA435" s="5"/>
      <c r="KB435" s="5"/>
      <c r="KC435" s="5"/>
      <c r="KD435" s="5"/>
      <c r="KE435" s="5"/>
      <c r="KF435" s="5"/>
      <c r="KG435" s="5"/>
      <c r="KH435" s="5"/>
      <c r="KI435" s="5"/>
      <c r="KJ435" s="5"/>
      <c r="KK435" s="5"/>
      <c r="KL435" s="5"/>
      <c r="KM435" s="5"/>
      <c r="KN435" s="5"/>
      <c r="KO435" s="5"/>
      <c r="KP435" s="5"/>
      <c r="KQ435" s="5"/>
      <c r="KR435" s="5"/>
      <c r="KS435" s="5"/>
      <c r="KT435" s="5"/>
      <c r="KU435" s="5"/>
      <c r="KV435" s="5"/>
      <c r="KW435" s="5"/>
      <c r="KX435" s="5"/>
      <c r="KY435" s="5"/>
      <c r="KZ435" s="5"/>
      <c r="LA435" s="5"/>
      <c r="LB435" s="5"/>
      <c r="LC435" s="5"/>
      <c r="LD435" s="5"/>
      <c r="LE435" s="5"/>
      <c r="LF435" s="5"/>
      <c r="LG435" s="5"/>
      <c r="LH435" s="5"/>
      <c r="LI435" s="5"/>
      <c r="LJ435" s="5"/>
      <c r="LK435" s="5"/>
      <c r="LL435" s="5"/>
      <c r="LM435" s="5"/>
      <c r="LN435" s="5"/>
      <c r="LO435" s="5"/>
      <c r="LP435" s="5"/>
      <c r="LQ435" s="5"/>
      <c r="LR435" s="5"/>
      <c r="LS435" s="5"/>
      <c r="LT435" s="5"/>
      <c r="LU435" s="5"/>
      <c r="LV435" s="5"/>
      <c r="LW435" s="5"/>
      <c r="LX435" s="5"/>
      <c r="LY435" s="5"/>
      <c r="LZ435" s="5"/>
      <c r="MA435" s="5"/>
      <c r="MB435" s="5"/>
      <c r="MC435" s="5"/>
      <c r="MD435" s="5"/>
      <c r="ME435" s="5"/>
      <c r="MF435" s="5"/>
      <c r="MG435" s="5"/>
      <c r="MH435" s="5"/>
      <c r="MI435" s="5"/>
      <c r="MJ435" s="5"/>
      <c r="MK435" s="5"/>
      <c r="ML435" s="5"/>
      <c r="MM435" s="5"/>
      <c r="MN435" s="5"/>
      <c r="MO435" s="5"/>
      <c r="MP435" s="5"/>
      <c r="MQ435" s="5"/>
      <c r="MR435" s="5"/>
      <c r="MS435" s="5"/>
      <c r="MT435" s="5"/>
      <c r="MU435" s="5"/>
      <c r="MV435" s="5"/>
      <c r="MW435" s="5"/>
      <c r="MX435" s="5"/>
      <c r="MY435" s="5"/>
      <c r="MZ435" s="5"/>
      <c r="NA435" s="5"/>
      <c r="NB435" s="5"/>
      <c r="NC435" s="5"/>
      <c r="ND435" s="5"/>
      <c r="NE435" s="5"/>
      <c r="NF435" s="5"/>
      <c r="NG435" s="5"/>
      <c r="NH435" s="5"/>
      <c r="NI435" s="5"/>
      <c r="NJ435" s="5"/>
      <c r="NK435" s="5"/>
      <c r="NL435" s="5"/>
      <c r="NM435" s="5"/>
      <c r="NN435" s="5"/>
      <c r="NO435" s="5"/>
      <c r="NP435" s="5"/>
      <c r="NQ435" s="5"/>
      <c r="NR435" s="5"/>
      <c r="NS435" s="5"/>
      <c r="NT435" s="5"/>
      <c r="NU435" s="5"/>
      <c r="NV435" s="5"/>
      <c r="NW435" s="5"/>
      <c r="NX435" s="5"/>
      <c r="NY435" s="5"/>
      <c r="NZ435" s="5"/>
      <c r="OA435" s="5"/>
      <c r="OB435" s="5"/>
      <c r="OC435" s="5"/>
      <c r="OD435" s="5"/>
      <c r="OE435" s="5"/>
      <c r="OF435" s="5"/>
      <c r="OG435" s="5"/>
      <c r="OH435" s="5"/>
      <c r="OI435" s="5"/>
      <c r="OJ435" s="5"/>
      <c r="OK435" s="5"/>
      <c r="OL435" s="5"/>
      <c r="OM435" s="5"/>
      <c r="ON435" s="5"/>
      <c r="OO435" s="5"/>
      <c r="OP435" s="5"/>
      <c r="OQ435" s="5"/>
      <c r="OR435" s="5"/>
      <c r="OS435" s="5"/>
      <c r="OT435" s="5"/>
      <c r="OU435" s="5"/>
      <c r="OV435" s="5"/>
      <c r="OW435" s="5"/>
      <c r="OX435" s="5"/>
      <c r="OY435" s="5"/>
      <c r="OZ435" s="5"/>
      <c r="PA435" s="5"/>
      <c r="PB435" s="5"/>
      <c r="PC435" s="5"/>
      <c r="PD435" s="5"/>
      <c r="PE435" s="5"/>
      <c r="PF435" s="5"/>
      <c r="PG435" s="5"/>
      <c r="PH435" s="5"/>
      <c r="PI435" s="5"/>
      <c r="PJ435" s="5"/>
      <c r="PK435" s="5"/>
      <c r="PL435" s="5"/>
      <c r="PM435" s="5"/>
      <c r="PN435" s="5"/>
      <c r="PO435" s="5"/>
      <c r="PP435" s="5"/>
      <c r="PQ435" s="5"/>
      <c r="PR435" s="5"/>
      <c r="PS435" s="5"/>
      <c r="PT435" s="5"/>
      <c r="PU435" s="5"/>
      <c r="PV435" s="5"/>
      <c r="PW435" s="5"/>
      <c r="PX435" s="5"/>
      <c r="PY435" s="5"/>
      <c r="PZ435" s="5"/>
      <c r="QA435" s="5"/>
      <c r="QB435" s="5"/>
      <c r="QC435" s="5"/>
      <c r="QD435" s="5"/>
      <c r="QE435" s="5"/>
      <c r="QF435" s="5"/>
      <c r="QG435" s="5"/>
      <c r="QH435" s="5"/>
      <c r="QI435" s="5"/>
      <c r="QJ435" s="5"/>
      <c r="QK435" s="5"/>
      <c r="QL435" s="5"/>
      <c r="QM435" s="5"/>
      <c r="QN435" s="5"/>
      <c r="QO435" s="5"/>
      <c r="QP435" s="5"/>
      <c r="QQ435" s="5"/>
      <c r="QR435" s="5"/>
      <c r="QS435" s="5"/>
      <c r="QT435" s="5"/>
      <c r="QU435" s="5"/>
      <c r="QV435" s="5"/>
      <c r="QW435" s="5"/>
      <c r="QX435" s="5"/>
      <c r="QY435" s="5"/>
      <c r="QZ435" s="5"/>
      <c r="RA435" s="5"/>
      <c r="RB435" s="5"/>
      <c r="RC435" s="5"/>
      <c r="RD435" s="5"/>
      <c r="RE435" s="5"/>
      <c r="RF435" s="5"/>
      <c r="RG435" s="5"/>
      <c r="RH435" s="5"/>
      <c r="RI435" s="5"/>
      <c r="RJ435" s="5"/>
      <c r="RK435" s="5"/>
      <c r="RL435" s="5"/>
      <c r="RM435" s="5"/>
      <c r="RN435" s="5"/>
      <c r="RO435" s="5"/>
      <c r="RP435" s="5"/>
      <c r="RQ435" s="5"/>
      <c r="RR435" s="5"/>
      <c r="RS435" s="5"/>
      <c r="RT435" s="5"/>
      <c r="RU435" s="5"/>
      <c r="RV435" s="5"/>
      <c r="RW435" s="5"/>
      <c r="RX435" s="5"/>
      <c r="RY435" s="5"/>
      <c r="RZ435" s="5"/>
      <c r="SA435" s="5"/>
      <c r="SB435" s="5"/>
      <c r="SC435" s="5"/>
      <c r="SD435" s="5"/>
      <c r="SE435" s="5"/>
      <c r="SF435" s="5"/>
      <c r="SG435" s="5"/>
      <c r="SH435" s="5"/>
      <c r="SI435" s="5"/>
      <c r="SJ435" s="5"/>
      <c r="SK435" s="5"/>
      <c r="SL435" s="5"/>
      <c r="SM435" s="5"/>
      <c r="SN435" s="5"/>
      <c r="SO435" s="5"/>
      <c r="SP435" s="5"/>
      <c r="SQ435" s="5"/>
      <c r="SR435" s="5"/>
      <c r="SS435" s="5"/>
      <c r="ST435" s="5"/>
      <c r="SU435" s="5"/>
      <c r="SV435" s="5"/>
      <c r="SW435" s="5"/>
      <c r="SX435" s="5"/>
      <c r="SY435" s="5"/>
      <c r="SZ435" s="5"/>
      <c r="TA435" s="5"/>
      <c r="TB435" s="5"/>
    </row>
    <row r="436" spans="6:522" s="1" customFormat="1"/>
    <row r="437" spans="6:522" s="1" customFormat="1"/>
    <row r="438" spans="6:522" s="1" customFormat="1">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c r="CW438" s="5"/>
      <c r="CX438" s="5"/>
      <c r="CY438" s="5"/>
      <c r="CZ438" s="5"/>
      <c r="DA438" s="5"/>
      <c r="DB438" s="5"/>
      <c r="DC438" s="5"/>
      <c r="DD438" s="5"/>
      <c r="DE438" s="5"/>
      <c r="DF438" s="5"/>
      <c r="DG438" s="5"/>
      <c r="DH438" s="5"/>
      <c r="DI438" s="5"/>
      <c r="DJ438" s="5"/>
      <c r="DK438" s="5"/>
      <c r="DL438" s="5"/>
      <c r="DM438" s="5"/>
      <c r="DN438" s="5"/>
      <c r="DO438" s="5"/>
      <c r="DP438" s="5"/>
      <c r="DQ438" s="5"/>
      <c r="DR438" s="5"/>
      <c r="DS438" s="5"/>
      <c r="DT438" s="5"/>
      <c r="DU438" s="5"/>
      <c r="DV438" s="5"/>
      <c r="DW438" s="5"/>
      <c r="DX438" s="5"/>
      <c r="DY438" s="5"/>
      <c r="DZ438" s="5"/>
      <c r="EA438" s="5"/>
      <c r="EB438" s="5"/>
      <c r="EC438" s="5"/>
      <c r="ED438" s="5"/>
      <c r="EE438" s="5"/>
      <c r="EF438" s="5"/>
      <c r="EG438" s="5"/>
      <c r="EH438" s="5"/>
      <c r="EI438" s="5"/>
      <c r="EJ438" s="5"/>
      <c r="EK438" s="5"/>
      <c r="EL438" s="5"/>
      <c r="EM438" s="5"/>
      <c r="EN438" s="5"/>
      <c r="EO438" s="5"/>
      <c r="EP438" s="5"/>
      <c r="EQ438" s="5"/>
      <c r="ER438" s="5"/>
      <c r="ES438" s="5"/>
      <c r="ET438" s="5"/>
      <c r="EU438" s="5"/>
      <c r="EV438" s="5"/>
      <c r="EW438" s="5"/>
      <c r="EX438" s="5"/>
      <c r="EY438" s="5"/>
      <c r="EZ438" s="5"/>
      <c r="FA438" s="5"/>
      <c r="FB438" s="5"/>
      <c r="FC438" s="5"/>
      <c r="FD438" s="5"/>
      <c r="FE438" s="5"/>
      <c r="FF438" s="5"/>
      <c r="FG438" s="5"/>
      <c r="FH438" s="5"/>
      <c r="FI438" s="5"/>
      <c r="FJ438" s="5"/>
      <c r="FK438" s="5"/>
      <c r="FL438" s="5"/>
      <c r="FM438" s="5"/>
      <c r="FN438" s="5"/>
      <c r="FO438" s="5"/>
      <c r="FP438" s="5"/>
      <c r="FQ438" s="5"/>
      <c r="FR438" s="5"/>
      <c r="FS438" s="5"/>
      <c r="FT438" s="5"/>
      <c r="FU438" s="5"/>
      <c r="FV438" s="5"/>
      <c r="FW438" s="5"/>
      <c r="FX438" s="5"/>
      <c r="FY438" s="5"/>
      <c r="FZ438" s="5"/>
      <c r="GA438" s="5"/>
      <c r="GB438" s="5"/>
      <c r="GC438" s="5"/>
      <c r="GD438" s="5"/>
      <c r="GE438" s="5"/>
      <c r="GF438" s="5"/>
      <c r="GG438" s="5"/>
      <c r="GH438" s="5"/>
      <c r="GI438" s="5"/>
      <c r="GJ438" s="5"/>
      <c r="GK438" s="5"/>
      <c r="GL438" s="5"/>
      <c r="GM438" s="5"/>
      <c r="GN438" s="5"/>
      <c r="GO438" s="5"/>
      <c r="GP438" s="5"/>
      <c r="GQ438" s="5"/>
      <c r="GR438" s="5"/>
      <c r="GS438" s="5"/>
      <c r="GT438" s="5"/>
      <c r="GU438" s="5"/>
      <c r="GV438" s="5"/>
      <c r="GW438" s="5"/>
      <c r="GX438" s="5"/>
      <c r="GY438" s="5"/>
      <c r="GZ438" s="5"/>
      <c r="HA438" s="5"/>
      <c r="HB438" s="5"/>
      <c r="HC438" s="5"/>
      <c r="HD438" s="5"/>
      <c r="HE438" s="5"/>
      <c r="HF438" s="5"/>
      <c r="HG438" s="5"/>
      <c r="HH438" s="5"/>
      <c r="HI438" s="5"/>
      <c r="HJ438" s="5"/>
      <c r="HK438" s="5"/>
      <c r="HL438" s="5"/>
      <c r="HM438" s="5"/>
      <c r="HN438" s="5"/>
      <c r="HO438" s="5"/>
      <c r="HP438" s="5"/>
      <c r="HQ438" s="5"/>
      <c r="HR438" s="5"/>
      <c r="HS438" s="5"/>
      <c r="HT438" s="5"/>
      <c r="HU438" s="5"/>
      <c r="HV438" s="5"/>
      <c r="HW438" s="5"/>
      <c r="HX438" s="5"/>
      <c r="HY438" s="5"/>
      <c r="HZ438" s="5"/>
      <c r="IA438" s="5"/>
      <c r="IB438" s="5"/>
      <c r="IC438" s="5"/>
      <c r="ID438" s="5"/>
      <c r="IE438" s="5"/>
      <c r="IF438" s="5"/>
      <c r="IG438" s="5"/>
      <c r="IH438" s="5"/>
      <c r="II438" s="5"/>
      <c r="IJ438" s="5"/>
      <c r="IK438" s="5"/>
      <c r="IL438" s="5"/>
      <c r="IM438" s="5"/>
      <c r="IN438" s="5"/>
      <c r="IO438" s="5"/>
      <c r="IP438" s="5"/>
      <c r="IQ438" s="5"/>
      <c r="IR438" s="5"/>
      <c r="IS438" s="5"/>
      <c r="IT438" s="5"/>
      <c r="IU438" s="5"/>
      <c r="IV438" s="5"/>
      <c r="IW438" s="5"/>
      <c r="IX438" s="5"/>
      <c r="IY438" s="5"/>
      <c r="IZ438" s="5"/>
      <c r="JA438" s="5"/>
      <c r="JB438" s="5"/>
      <c r="JC438" s="5"/>
      <c r="JD438" s="5"/>
      <c r="JE438" s="5"/>
      <c r="JF438" s="5"/>
      <c r="JG438" s="5"/>
      <c r="JH438" s="5"/>
      <c r="JI438" s="5"/>
      <c r="JJ438" s="5"/>
      <c r="JK438" s="5"/>
      <c r="JL438" s="5"/>
      <c r="JM438" s="5"/>
      <c r="JN438" s="5"/>
      <c r="JO438" s="5"/>
      <c r="JP438" s="5"/>
      <c r="JQ438" s="5"/>
      <c r="JR438" s="5"/>
      <c r="JS438" s="5"/>
      <c r="JT438" s="5"/>
      <c r="JU438" s="5"/>
      <c r="JV438" s="5"/>
      <c r="JW438" s="5"/>
      <c r="JX438" s="5"/>
      <c r="JY438" s="5"/>
      <c r="JZ438" s="5"/>
      <c r="KA438" s="5"/>
      <c r="KB438" s="5"/>
      <c r="KC438" s="5"/>
      <c r="KD438" s="5"/>
      <c r="KE438" s="5"/>
      <c r="KF438" s="5"/>
      <c r="KG438" s="5"/>
      <c r="KH438" s="5"/>
      <c r="KI438" s="5"/>
      <c r="KJ438" s="5"/>
      <c r="KK438" s="5"/>
      <c r="KL438" s="5"/>
      <c r="KM438" s="5"/>
      <c r="KN438" s="5"/>
      <c r="KO438" s="5"/>
      <c r="KP438" s="5"/>
      <c r="KQ438" s="5"/>
      <c r="KR438" s="5"/>
      <c r="KS438" s="5"/>
      <c r="KT438" s="5"/>
      <c r="KU438" s="5"/>
      <c r="KV438" s="5"/>
      <c r="KW438" s="5"/>
      <c r="KX438" s="5"/>
      <c r="KY438" s="5"/>
      <c r="KZ438" s="5"/>
      <c r="LA438" s="5"/>
      <c r="LB438" s="5"/>
      <c r="LC438" s="5"/>
      <c r="LD438" s="5"/>
      <c r="LE438" s="5"/>
      <c r="LF438" s="5"/>
      <c r="LG438" s="5"/>
      <c r="LH438" s="5"/>
      <c r="LI438" s="5"/>
      <c r="LJ438" s="5"/>
      <c r="LK438" s="5"/>
      <c r="LL438" s="5"/>
      <c r="LM438" s="5"/>
      <c r="LN438" s="5"/>
      <c r="LO438" s="5"/>
      <c r="LP438" s="5"/>
      <c r="LQ438" s="5"/>
      <c r="LR438" s="5"/>
      <c r="LS438" s="5"/>
      <c r="LT438" s="5"/>
      <c r="LU438" s="5"/>
      <c r="LV438" s="5"/>
      <c r="LW438" s="5"/>
      <c r="LX438" s="5"/>
      <c r="LY438" s="5"/>
      <c r="LZ438" s="5"/>
      <c r="MA438" s="5"/>
      <c r="MB438" s="5"/>
      <c r="MC438" s="5"/>
      <c r="MD438" s="5"/>
      <c r="ME438" s="5"/>
      <c r="MF438" s="5"/>
      <c r="MG438" s="5"/>
      <c r="MH438" s="5"/>
      <c r="MI438" s="5"/>
      <c r="MJ438" s="5"/>
      <c r="MK438" s="5"/>
      <c r="ML438" s="5"/>
      <c r="MM438" s="5"/>
      <c r="MN438" s="5"/>
      <c r="MO438" s="5"/>
      <c r="MP438" s="5"/>
      <c r="MQ438" s="5"/>
      <c r="MR438" s="5"/>
      <c r="MS438" s="5"/>
      <c r="MT438" s="5"/>
      <c r="MU438" s="5"/>
      <c r="MV438" s="5"/>
      <c r="MW438" s="5"/>
      <c r="MX438" s="5"/>
      <c r="MY438" s="5"/>
      <c r="MZ438" s="5"/>
      <c r="NA438" s="5"/>
      <c r="NB438" s="5"/>
      <c r="NC438" s="5"/>
      <c r="ND438" s="5"/>
      <c r="NE438" s="5"/>
      <c r="NF438" s="5"/>
      <c r="NG438" s="5"/>
      <c r="NH438" s="5"/>
      <c r="NI438" s="5"/>
      <c r="NJ438" s="5"/>
      <c r="NK438" s="5"/>
      <c r="NL438" s="5"/>
      <c r="NM438" s="5"/>
      <c r="NN438" s="5"/>
      <c r="NO438" s="5"/>
      <c r="NP438" s="5"/>
      <c r="NQ438" s="5"/>
      <c r="NR438" s="5"/>
      <c r="NS438" s="5"/>
      <c r="NT438" s="5"/>
      <c r="NU438" s="5"/>
      <c r="NV438" s="5"/>
      <c r="NW438" s="5"/>
      <c r="NX438" s="5"/>
      <c r="NY438" s="5"/>
      <c r="NZ438" s="5"/>
      <c r="OA438" s="5"/>
      <c r="OB438" s="5"/>
      <c r="OC438" s="5"/>
      <c r="OD438" s="5"/>
      <c r="OE438" s="5"/>
      <c r="OF438" s="5"/>
      <c r="OG438" s="5"/>
      <c r="OH438" s="5"/>
      <c r="OI438" s="5"/>
      <c r="OJ438" s="5"/>
      <c r="OK438" s="5"/>
      <c r="OL438" s="5"/>
      <c r="OM438" s="5"/>
      <c r="ON438" s="5"/>
      <c r="OO438" s="5"/>
      <c r="OP438" s="5"/>
      <c r="OQ438" s="5"/>
      <c r="OR438" s="5"/>
      <c r="OS438" s="5"/>
      <c r="OT438" s="5"/>
      <c r="OU438" s="5"/>
      <c r="OV438" s="5"/>
      <c r="OW438" s="5"/>
      <c r="OX438" s="5"/>
      <c r="OY438" s="5"/>
      <c r="OZ438" s="5"/>
      <c r="PA438" s="5"/>
      <c r="PB438" s="5"/>
      <c r="PC438" s="5"/>
      <c r="PD438" s="5"/>
      <c r="PE438" s="5"/>
      <c r="PF438" s="5"/>
      <c r="PG438" s="5"/>
      <c r="PH438" s="5"/>
      <c r="PI438" s="5"/>
      <c r="PJ438" s="5"/>
      <c r="PK438" s="5"/>
      <c r="PL438" s="5"/>
      <c r="PM438" s="5"/>
      <c r="PN438" s="5"/>
      <c r="PO438" s="5"/>
      <c r="PP438" s="5"/>
      <c r="PQ438" s="5"/>
      <c r="PR438" s="5"/>
      <c r="PS438" s="5"/>
      <c r="PT438" s="5"/>
      <c r="PU438" s="5"/>
      <c r="PV438" s="5"/>
      <c r="PW438" s="5"/>
      <c r="PX438" s="5"/>
      <c r="PY438" s="5"/>
      <c r="PZ438" s="5"/>
      <c r="QA438" s="5"/>
      <c r="QB438" s="5"/>
      <c r="QC438" s="5"/>
      <c r="QD438" s="5"/>
      <c r="QE438" s="5"/>
      <c r="QF438" s="5"/>
      <c r="QG438" s="5"/>
      <c r="QH438" s="5"/>
      <c r="QI438" s="5"/>
      <c r="QJ438" s="5"/>
      <c r="QK438" s="5"/>
      <c r="QL438" s="5"/>
      <c r="QM438" s="5"/>
      <c r="QN438" s="5"/>
      <c r="QO438" s="5"/>
      <c r="QP438" s="5"/>
      <c r="QQ438" s="5"/>
      <c r="QR438" s="5"/>
      <c r="QS438" s="5"/>
      <c r="QT438" s="5"/>
      <c r="QU438" s="5"/>
      <c r="QV438" s="5"/>
      <c r="QW438" s="5"/>
      <c r="QX438" s="5"/>
      <c r="QY438" s="5"/>
      <c r="QZ438" s="5"/>
      <c r="RA438" s="5"/>
      <c r="RB438" s="5"/>
      <c r="RC438" s="5"/>
      <c r="RD438" s="5"/>
      <c r="RE438" s="5"/>
      <c r="RF438" s="5"/>
      <c r="RG438" s="5"/>
      <c r="RH438" s="5"/>
      <c r="RI438" s="5"/>
      <c r="RJ438" s="5"/>
      <c r="RK438" s="5"/>
      <c r="RL438" s="5"/>
      <c r="RM438" s="5"/>
      <c r="RN438" s="5"/>
      <c r="RO438" s="5"/>
      <c r="RP438" s="5"/>
      <c r="RQ438" s="5"/>
      <c r="RR438" s="5"/>
      <c r="RS438" s="5"/>
      <c r="RT438" s="5"/>
      <c r="RU438" s="5"/>
      <c r="RV438" s="5"/>
      <c r="RW438" s="5"/>
      <c r="RX438" s="5"/>
      <c r="RY438" s="5"/>
      <c r="RZ438" s="5"/>
      <c r="SA438" s="5"/>
      <c r="SB438" s="5"/>
      <c r="SC438" s="5"/>
      <c r="SD438" s="5"/>
      <c r="SE438" s="5"/>
      <c r="SF438" s="5"/>
      <c r="SG438" s="5"/>
      <c r="SH438" s="5"/>
      <c r="SI438" s="5"/>
      <c r="SJ438" s="5"/>
      <c r="SK438" s="5"/>
      <c r="SL438" s="5"/>
      <c r="SM438" s="5"/>
      <c r="SN438" s="5"/>
      <c r="SO438" s="5"/>
      <c r="SP438" s="5"/>
      <c r="SQ438" s="5"/>
      <c r="SR438" s="5"/>
      <c r="SS438" s="5"/>
      <c r="ST438" s="5"/>
      <c r="SU438" s="5"/>
      <c r="SV438" s="5"/>
      <c r="SW438" s="5"/>
      <c r="SX438" s="5"/>
      <c r="SY438" s="5"/>
      <c r="SZ438" s="5"/>
      <c r="TA438" s="5"/>
      <c r="TB438" s="5"/>
    </row>
    <row r="439" spans="6:522" s="1" customFormat="1"/>
    <row r="440" spans="6:522" s="1" customFormat="1">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c r="CW440" s="5"/>
      <c r="CX440" s="5"/>
      <c r="CY440" s="5"/>
      <c r="CZ440" s="5"/>
      <c r="DA440" s="5"/>
      <c r="DB440" s="5"/>
      <c r="DC440" s="5"/>
      <c r="DD440" s="5"/>
      <c r="DE440" s="5"/>
      <c r="DF440" s="5"/>
      <c r="DG440" s="5"/>
      <c r="DH440" s="5"/>
      <c r="DI440" s="5"/>
      <c r="DJ440" s="5"/>
      <c r="DK440" s="5"/>
      <c r="DL440" s="5"/>
      <c r="DM440" s="5"/>
      <c r="DN440" s="5"/>
      <c r="DO440" s="5"/>
      <c r="DP440" s="5"/>
      <c r="DQ440" s="5"/>
      <c r="DR440" s="5"/>
      <c r="DS440" s="5"/>
      <c r="DT440" s="5"/>
      <c r="DU440" s="5"/>
      <c r="DV440" s="5"/>
      <c r="DW440" s="5"/>
      <c r="DX440" s="5"/>
      <c r="DY440" s="5"/>
      <c r="DZ440" s="5"/>
      <c r="EA440" s="5"/>
      <c r="EB440" s="5"/>
      <c r="EC440" s="5"/>
      <c r="ED440" s="5"/>
      <c r="EE440" s="5"/>
      <c r="EF440" s="5"/>
      <c r="EG440" s="5"/>
      <c r="EH440" s="5"/>
      <c r="EI440" s="5"/>
      <c r="EJ440" s="5"/>
      <c r="EK440" s="5"/>
      <c r="EL440" s="5"/>
      <c r="EM440" s="5"/>
      <c r="EN440" s="5"/>
      <c r="EO440" s="5"/>
      <c r="EP440" s="5"/>
      <c r="EQ440" s="5"/>
      <c r="ER440" s="5"/>
      <c r="ES440" s="5"/>
      <c r="ET440" s="5"/>
      <c r="EU440" s="5"/>
      <c r="EV440" s="5"/>
      <c r="EW440" s="5"/>
      <c r="EX440" s="5"/>
      <c r="EY440" s="5"/>
      <c r="EZ440" s="5"/>
      <c r="FA440" s="5"/>
      <c r="FB440" s="5"/>
      <c r="FC440" s="5"/>
      <c r="FD440" s="5"/>
      <c r="FE440" s="5"/>
      <c r="FF440" s="5"/>
      <c r="FG440" s="5"/>
      <c r="FH440" s="5"/>
      <c r="FI440" s="5"/>
      <c r="FJ440" s="5"/>
      <c r="FK440" s="5"/>
      <c r="FL440" s="5"/>
      <c r="FM440" s="5"/>
      <c r="FN440" s="5"/>
      <c r="FO440" s="5"/>
      <c r="FP440" s="5"/>
      <c r="FQ440" s="5"/>
      <c r="FR440" s="5"/>
      <c r="FS440" s="5"/>
      <c r="FT440" s="5"/>
      <c r="FU440" s="5"/>
      <c r="FV440" s="5"/>
      <c r="FW440" s="5"/>
      <c r="FX440" s="5"/>
      <c r="FY440" s="5"/>
      <c r="FZ440" s="5"/>
      <c r="GA440" s="5"/>
      <c r="GB440" s="5"/>
      <c r="GC440" s="5"/>
      <c r="GD440" s="5"/>
      <c r="GE440" s="5"/>
      <c r="GF440" s="5"/>
      <c r="GG440" s="5"/>
      <c r="GH440" s="5"/>
      <c r="GI440" s="5"/>
      <c r="GJ440" s="5"/>
      <c r="GK440" s="5"/>
      <c r="GL440" s="5"/>
      <c r="GM440" s="5"/>
      <c r="GN440" s="5"/>
      <c r="GO440" s="5"/>
      <c r="GP440" s="5"/>
      <c r="GQ440" s="5"/>
      <c r="GR440" s="5"/>
      <c r="GS440" s="5"/>
      <c r="GT440" s="5"/>
      <c r="GU440" s="5"/>
      <c r="GV440" s="5"/>
      <c r="GW440" s="5"/>
      <c r="GX440" s="5"/>
      <c r="GY440" s="5"/>
      <c r="GZ440" s="5"/>
      <c r="HA440" s="5"/>
      <c r="HB440" s="5"/>
      <c r="HC440" s="5"/>
      <c r="HD440" s="5"/>
      <c r="HE440" s="5"/>
      <c r="HF440" s="5"/>
      <c r="HG440" s="5"/>
      <c r="HH440" s="5"/>
      <c r="HI440" s="5"/>
      <c r="HJ440" s="5"/>
      <c r="HK440" s="5"/>
      <c r="HL440" s="5"/>
      <c r="HM440" s="5"/>
      <c r="HN440" s="5"/>
      <c r="HO440" s="5"/>
      <c r="HP440" s="5"/>
      <c r="HQ440" s="5"/>
      <c r="HR440" s="5"/>
      <c r="HS440" s="5"/>
      <c r="HT440" s="5"/>
      <c r="HU440" s="5"/>
      <c r="HV440" s="5"/>
      <c r="HW440" s="5"/>
      <c r="HX440" s="5"/>
      <c r="HY440" s="5"/>
      <c r="HZ440" s="5"/>
      <c r="IA440" s="5"/>
      <c r="IB440" s="5"/>
      <c r="IC440" s="5"/>
      <c r="ID440" s="5"/>
      <c r="IE440" s="5"/>
      <c r="IF440" s="5"/>
      <c r="IG440" s="5"/>
      <c r="IH440" s="5"/>
      <c r="II440" s="5"/>
      <c r="IJ440" s="5"/>
      <c r="IK440" s="5"/>
      <c r="IL440" s="5"/>
      <c r="IM440" s="5"/>
      <c r="IN440" s="5"/>
      <c r="IO440" s="5"/>
      <c r="IP440" s="5"/>
      <c r="IQ440" s="5"/>
      <c r="IR440" s="5"/>
      <c r="IS440" s="5"/>
      <c r="IT440" s="5"/>
      <c r="IU440" s="5"/>
      <c r="IV440" s="5"/>
      <c r="IW440" s="5"/>
      <c r="IX440" s="5"/>
      <c r="IY440" s="5"/>
      <c r="IZ440" s="5"/>
      <c r="JA440" s="5"/>
      <c r="JB440" s="5"/>
      <c r="JC440" s="5"/>
      <c r="JD440" s="5"/>
      <c r="JE440" s="5"/>
      <c r="JF440" s="5"/>
      <c r="JG440" s="5"/>
      <c r="JH440" s="5"/>
      <c r="JI440" s="5"/>
      <c r="JJ440" s="5"/>
      <c r="JK440" s="5"/>
      <c r="JL440" s="5"/>
      <c r="JM440" s="5"/>
      <c r="JN440" s="5"/>
      <c r="JO440" s="5"/>
      <c r="JP440" s="5"/>
      <c r="JQ440" s="5"/>
      <c r="JR440" s="5"/>
      <c r="JS440" s="5"/>
      <c r="JT440" s="5"/>
      <c r="JU440" s="5"/>
      <c r="JV440" s="5"/>
      <c r="JW440" s="5"/>
      <c r="JX440" s="5"/>
      <c r="JY440" s="5"/>
      <c r="JZ440" s="5"/>
      <c r="KA440" s="5"/>
      <c r="KB440" s="5"/>
      <c r="KC440" s="5"/>
      <c r="KD440" s="5"/>
      <c r="KE440" s="5"/>
      <c r="KF440" s="5"/>
      <c r="KG440" s="5"/>
      <c r="KH440" s="5"/>
      <c r="KI440" s="5"/>
      <c r="KJ440" s="5"/>
      <c r="KK440" s="5"/>
      <c r="KL440" s="5"/>
      <c r="KM440" s="5"/>
      <c r="KN440" s="5"/>
      <c r="KO440" s="5"/>
      <c r="KP440" s="5"/>
      <c r="KQ440" s="5"/>
      <c r="KR440" s="5"/>
      <c r="KS440" s="5"/>
      <c r="KT440" s="5"/>
      <c r="KU440" s="5"/>
      <c r="KV440" s="5"/>
      <c r="KW440" s="5"/>
      <c r="KX440" s="5"/>
      <c r="KY440" s="5"/>
      <c r="KZ440" s="5"/>
      <c r="LA440" s="5"/>
      <c r="LB440" s="5"/>
      <c r="LC440" s="5"/>
      <c r="LD440" s="5"/>
      <c r="LE440" s="5"/>
      <c r="LF440" s="5"/>
      <c r="LG440" s="5"/>
      <c r="LH440" s="5"/>
      <c r="LI440" s="5"/>
      <c r="LJ440" s="5"/>
      <c r="LK440" s="5"/>
      <c r="LL440" s="5"/>
      <c r="LM440" s="5"/>
      <c r="LN440" s="5"/>
      <c r="LO440" s="5"/>
      <c r="LP440" s="5"/>
      <c r="LQ440" s="5"/>
      <c r="LR440" s="5"/>
      <c r="LS440" s="5"/>
      <c r="LT440" s="5"/>
      <c r="LU440" s="5"/>
      <c r="LV440" s="5"/>
      <c r="LW440" s="5"/>
      <c r="LX440" s="5"/>
      <c r="LY440" s="5"/>
      <c r="LZ440" s="5"/>
      <c r="MA440" s="5"/>
      <c r="MB440" s="5"/>
      <c r="MC440" s="5"/>
      <c r="MD440" s="5"/>
      <c r="ME440" s="5"/>
      <c r="MF440" s="5"/>
      <c r="MG440" s="5"/>
      <c r="MH440" s="5"/>
      <c r="MI440" s="5"/>
      <c r="MJ440" s="5"/>
      <c r="MK440" s="5"/>
      <c r="ML440" s="5"/>
      <c r="MM440" s="5"/>
      <c r="MN440" s="5"/>
      <c r="MO440" s="5"/>
      <c r="MP440" s="5"/>
      <c r="MQ440" s="5"/>
      <c r="MR440" s="5"/>
      <c r="MS440" s="5"/>
      <c r="MT440" s="5"/>
      <c r="MU440" s="5"/>
      <c r="MV440" s="5"/>
      <c r="MW440" s="5"/>
      <c r="MX440" s="5"/>
      <c r="MY440" s="5"/>
      <c r="MZ440" s="5"/>
      <c r="NA440" s="5"/>
      <c r="NB440" s="5"/>
      <c r="NC440" s="5"/>
      <c r="ND440" s="5"/>
      <c r="NE440" s="5"/>
      <c r="NF440" s="5"/>
      <c r="NG440" s="5"/>
      <c r="NH440" s="5"/>
      <c r="NI440" s="5"/>
      <c r="NJ440" s="5"/>
      <c r="NK440" s="5"/>
      <c r="NL440" s="5"/>
      <c r="NM440" s="5"/>
      <c r="NN440" s="5"/>
      <c r="NO440" s="5"/>
      <c r="NP440" s="5"/>
      <c r="NQ440" s="5"/>
      <c r="NR440" s="5"/>
      <c r="NS440" s="5"/>
      <c r="NT440" s="5"/>
      <c r="NU440" s="5"/>
      <c r="NV440" s="5"/>
      <c r="NW440" s="5"/>
      <c r="NX440" s="5"/>
      <c r="NY440" s="5"/>
      <c r="NZ440" s="5"/>
      <c r="OA440" s="5"/>
      <c r="OB440" s="5"/>
      <c r="OC440" s="5"/>
      <c r="OD440" s="5"/>
      <c r="OE440" s="5"/>
      <c r="OF440" s="5"/>
      <c r="OG440" s="5"/>
      <c r="OH440" s="5"/>
      <c r="OI440" s="5"/>
      <c r="OJ440" s="5"/>
      <c r="OK440" s="5"/>
      <c r="OL440" s="5"/>
      <c r="OM440" s="5"/>
      <c r="ON440" s="5"/>
      <c r="OO440" s="5"/>
      <c r="OP440" s="5"/>
      <c r="OQ440" s="5"/>
      <c r="OR440" s="5"/>
      <c r="OS440" s="5"/>
      <c r="OT440" s="5"/>
      <c r="OU440" s="5"/>
      <c r="OV440" s="5"/>
      <c r="OW440" s="5"/>
      <c r="OX440" s="5"/>
      <c r="OY440" s="5"/>
      <c r="OZ440" s="5"/>
      <c r="PA440" s="5"/>
      <c r="PB440" s="5"/>
      <c r="PC440" s="5"/>
      <c r="PD440" s="5"/>
      <c r="PE440" s="5"/>
      <c r="PF440" s="5"/>
      <c r="PG440" s="5"/>
      <c r="PH440" s="5"/>
      <c r="PI440" s="5"/>
      <c r="PJ440" s="5"/>
      <c r="PK440" s="5"/>
      <c r="PL440" s="5"/>
      <c r="PM440" s="5"/>
      <c r="PN440" s="5"/>
      <c r="PO440" s="5"/>
      <c r="PP440" s="5"/>
      <c r="PQ440" s="5"/>
      <c r="PR440" s="5"/>
      <c r="PS440" s="5"/>
      <c r="PT440" s="5"/>
      <c r="PU440" s="5"/>
      <c r="PV440" s="5"/>
      <c r="PW440" s="5"/>
      <c r="PX440" s="5"/>
      <c r="PY440" s="5"/>
      <c r="PZ440" s="5"/>
      <c r="QA440" s="5"/>
      <c r="QB440" s="5"/>
      <c r="QC440" s="5"/>
      <c r="QD440" s="5"/>
      <c r="QE440" s="5"/>
      <c r="QF440" s="5"/>
      <c r="QG440" s="5"/>
      <c r="QH440" s="5"/>
      <c r="QI440" s="5"/>
      <c r="QJ440" s="5"/>
      <c r="QK440" s="5"/>
      <c r="QL440" s="5"/>
      <c r="QM440" s="5"/>
      <c r="QN440" s="5"/>
      <c r="QO440" s="5"/>
      <c r="QP440" s="5"/>
      <c r="QQ440" s="5"/>
      <c r="QR440" s="5"/>
      <c r="QS440" s="5"/>
      <c r="QT440" s="5"/>
      <c r="QU440" s="5"/>
      <c r="QV440" s="5"/>
      <c r="QW440" s="5"/>
      <c r="QX440" s="5"/>
      <c r="QY440" s="5"/>
      <c r="QZ440" s="5"/>
      <c r="RA440" s="5"/>
      <c r="RB440" s="5"/>
      <c r="RC440" s="5"/>
      <c r="RD440" s="5"/>
      <c r="RE440" s="5"/>
      <c r="RF440" s="5"/>
      <c r="RG440" s="5"/>
      <c r="RH440" s="5"/>
      <c r="RI440" s="5"/>
      <c r="RJ440" s="5"/>
      <c r="RK440" s="5"/>
      <c r="RL440" s="5"/>
      <c r="RM440" s="5"/>
      <c r="RN440" s="5"/>
      <c r="RO440" s="5"/>
      <c r="RP440" s="5"/>
      <c r="RQ440" s="5"/>
      <c r="RR440" s="5"/>
      <c r="RS440" s="5"/>
      <c r="RT440" s="5"/>
      <c r="RU440" s="5"/>
      <c r="RV440" s="5"/>
      <c r="RW440" s="5"/>
      <c r="RX440" s="5"/>
      <c r="RY440" s="5"/>
      <c r="RZ440" s="5"/>
      <c r="SA440" s="5"/>
      <c r="SB440" s="5"/>
      <c r="SC440" s="5"/>
      <c r="SD440" s="5"/>
      <c r="SE440" s="5"/>
      <c r="SF440" s="5"/>
      <c r="SG440" s="5"/>
      <c r="SH440" s="5"/>
      <c r="SI440" s="5"/>
      <c r="SJ440" s="5"/>
      <c r="SK440" s="5"/>
      <c r="SL440" s="5"/>
      <c r="SM440" s="5"/>
      <c r="SN440" s="5"/>
      <c r="SO440" s="5"/>
      <c r="SP440" s="5"/>
      <c r="SQ440" s="5"/>
      <c r="SR440" s="5"/>
      <c r="SS440" s="5"/>
      <c r="ST440" s="5"/>
      <c r="SU440" s="5"/>
      <c r="SV440" s="5"/>
      <c r="SW440" s="5"/>
      <c r="SX440" s="5"/>
      <c r="SY440" s="5"/>
      <c r="SZ440" s="5"/>
      <c r="TA440" s="5"/>
      <c r="TB440" s="5"/>
    </row>
    <row r="441" spans="6:522" s="1" customFormat="1"/>
    <row r="442" spans="6:522" s="1" customFormat="1"/>
    <row r="443" spans="6:522" s="1" customFormat="1">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c r="CW443" s="5"/>
      <c r="CX443" s="5"/>
      <c r="CY443" s="5"/>
      <c r="CZ443" s="5"/>
      <c r="DA443" s="5"/>
      <c r="DB443" s="5"/>
      <c r="DC443" s="5"/>
      <c r="DD443" s="5"/>
      <c r="DE443" s="5"/>
      <c r="DF443" s="5"/>
      <c r="DG443" s="5"/>
      <c r="DH443" s="5"/>
      <c r="DI443" s="5"/>
      <c r="DJ443" s="5"/>
      <c r="DK443" s="5"/>
      <c r="DL443" s="5"/>
      <c r="DM443" s="5"/>
      <c r="DN443" s="5"/>
      <c r="DO443" s="5"/>
      <c r="DP443" s="5"/>
      <c r="DQ443" s="5"/>
      <c r="DR443" s="5"/>
      <c r="DS443" s="5"/>
      <c r="DT443" s="5"/>
      <c r="DU443" s="5"/>
      <c r="DV443" s="5"/>
      <c r="DW443" s="5"/>
      <c r="DX443" s="5"/>
      <c r="DY443" s="5"/>
      <c r="DZ443" s="5"/>
      <c r="EA443" s="5"/>
      <c r="EB443" s="5"/>
      <c r="EC443" s="5"/>
      <c r="ED443" s="5"/>
      <c r="EE443" s="5"/>
      <c r="EF443" s="5"/>
      <c r="EG443" s="5"/>
      <c r="EH443" s="5"/>
      <c r="EI443" s="5"/>
      <c r="EJ443" s="5"/>
      <c r="EK443" s="5"/>
      <c r="EL443" s="5"/>
      <c r="EM443" s="5"/>
      <c r="EN443" s="5"/>
      <c r="EO443" s="5"/>
      <c r="EP443" s="5"/>
      <c r="EQ443" s="5"/>
      <c r="ER443" s="5"/>
      <c r="ES443" s="5"/>
      <c r="ET443" s="5"/>
      <c r="EU443" s="5"/>
      <c r="EV443" s="5"/>
      <c r="EW443" s="5"/>
      <c r="EX443" s="5"/>
      <c r="EY443" s="5"/>
      <c r="EZ443" s="5"/>
      <c r="FA443" s="5"/>
      <c r="FB443" s="5"/>
      <c r="FC443" s="5"/>
      <c r="FD443" s="5"/>
      <c r="FE443" s="5"/>
      <c r="FF443" s="5"/>
      <c r="FG443" s="5"/>
      <c r="FH443" s="5"/>
      <c r="FI443" s="5"/>
      <c r="FJ443" s="5"/>
      <c r="FK443" s="5"/>
      <c r="FL443" s="5"/>
      <c r="FM443" s="5"/>
      <c r="FN443" s="5"/>
      <c r="FO443" s="5"/>
      <c r="FP443" s="5"/>
      <c r="FQ443" s="5"/>
      <c r="FR443" s="5"/>
      <c r="FS443" s="5"/>
      <c r="FT443" s="5"/>
      <c r="FU443" s="5"/>
      <c r="FV443" s="5"/>
      <c r="FW443" s="5"/>
      <c r="FX443" s="5"/>
      <c r="FY443" s="5"/>
      <c r="FZ443" s="5"/>
      <c r="GA443" s="5"/>
      <c r="GB443" s="5"/>
      <c r="GC443" s="5"/>
      <c r="GD443" s="5"/>
      <c r="GE443" s="5"/>
      <c r="GF443" s="5"/>
      <c r="GG443" s="5"/>
      <c r="GH443" s="5"/>
      <c r="GI443" s="5"/>
      <c r="GJ443" s="5"/>
      <c r="GK443" s="5"/>
      <c r="GL443" s="5"/>
      <c r="GM443" s="5"/>
      <c r="GN443" s="5"/>
      <c r="GO443" s="5"/>
      <c r="GP443" s="5"/>
      <c r="GQ443" s="5"/>
      <c r="GR443" s="5"/>
      <c r="GS443" s="5"/>
      <c r="GT443" s="5"/>
      <c r="GU443" s="5"/>
      <c r="GV443" s="5"/>
      <c r="GW443" s="5"/>
      <c r="GX443" s="5"/>
      <c r="GY443" s="5"/>
      <c r="GZ443" s="5"/>
      <c r="HA443" s="5"/>
      <c r="HB443" s="5"/>
      <c r="HC443" s="5"/>
      <c r="HD443" s="5"/>
      <c r="HE443" s="5"/>
      <c r="HF443" s="5"/>
      <c r="HG443" s="5"/>
      <c r="HH443" s="5"/>
      <c r="HI443" s="5"/>
      <c r="HJ443" s="5"/>
      <c r="HK443" s="5"/>
      <c r="HL443" s="5"/>
      <c r="HM443" s="5"/>
      <c r="HN443" s="5"/>
      <c r="HO443" s="5"/>
      <c r="HP443" s="5"/>
      <c r="HQ443" s="5"/>
      <c r="HR443" s="5"/>
      <c r="HS443" s="5"/>
      <c r="HT443" s="5"/>
      <c r="HU443" s="5"/>
      <c r="HV443" s="5"/>
      <c r="HW443" s="5"/>
      <c r="HX443" s="5"/>
      <c r="HY443" s="5"/>
      <c r="HZ443" s="5"/>
      <c r="IA443" s="5"/>
      <c r="IB443" s="5"/>
      <c r="IC443" s="5"/>
      <c r="ID443" s="5"/>
      <c r="IE443" s="5"/>
      <c r="IF443" s="5"/>
      <c r="IG443" s="5"/>
      <c r="IH443" s="5"/>
      <c r="II443" s="5"/>
      <c r="IJ443" s="5"/>
      <c r="IK443" s="5"/>
      <c r="IL443" s="5"/>
      <c r="IM443" s="5"/>
      <c r="IN443" s="5"/>
      <c r="IO443" s="5"/>
      <c r="IP443" s="5"/>
      <c r="IQ443" s="5"/>
      <c r="IR443" s="5"/>
      <c r="IS443" s="5"/>
      <c r="IT443" s="5"/>
      <c r="IU443" s="5"/>
      <c r="IV443" s="5"/>
      <c r="IW443" s="5"/>
      <c r="IX443" s="5"/>
      <c r="IY443" s="5"/>
      <c r="IZ443" s="5"/>
      <c r="JA443" s="5"/>
      <c r="JB443" s="5"/>
      <c r="JC443" s="5"/>
      <c r="JD443" s="5"/>
      <c r="JE443" s="5"/>
      <c r="JF443" s="5"/>
      <c r="JG443" s="5"/>
      <c r="JH443" s="5"/>
      <c r="JI443" s="5"/>
      <c r="JJ443" s="5"/>
      <c r="JK443" s="5"/>
      <c r="JL443" s="5"/>
      <c r="JM443" s="5"/>
      <c r="JN443" s="5"/>
      <c r="JO443" s="5"/>
      <c r="JP443" s="5"/>
      <c r="JQ443" s="5"/>
      <c r="JR443" s="5"/>
      <c r="JS443" s="5"/>
      <c r="JT443" s="5"/>
      <c r="JU443" s="5"/>
      <c r="JV443" s="5"/>
      <c r="JW443" s="5"/>
      <c r="JX443" s="5"/>
      <c r="JY443" s="5"/>
      <c r="JZ443" s="5"/>
      <c r="KA443" s="5"/>
      <c r="KB443" s="5"/>
      <c r="KC443" s="5"/>
      <c r="KD443" s="5"/>
      <c r="KE443" s="5"/>
      <c r="KF443" s="5"/>
      <c r="KG443" s="5"/>
      <c r="KH443" s="5"/>
      <c r="KI443" s="5"/>
      <c r="KJ443" s="5"/>
      <c r="KK443" s="5"/>
      <c r="KL443" s="5"/>
      <c r="KM443" s="5"/>
      <c r="KN443" s="5"/>
      <c r="KO443" s="5"/>
      <c r="KP443" s="5"/>
      <c r="KQ443" s="5"/>
      <c r="KR443" s="5"/>
      <c r="KS443" s="5"/>
      <c r="KT443" s="5"/>
      <c r="KU443" s="5"/>
      <c r="KV443" s="5"/>
      <c r="KW443" s="5"/>
      <c r="KX443" s="5"/>
      <c r="KY443" s="5"/>
      <c r="KZ443" s="5"/>
      <c r="LA443" s="5"/>
      <c r="LB443" s="5"/>
      <c r="LC443" s="5"/>
      <c r="LD443" s="5"/>
      <c r="LE443" s="5"/>
      <c r="LF443" s="5"/>
      <c r="LG443" s="5"/>
      <c r="LH443" s="5"/>
      <c r="LI443" s="5"/>
      <c r="LJ443" s="5"/>
      <c r="LK443" s="5"/>
      <c r="LL443" s="5"/>
      <c r="LM443" s="5"/>
      <c r="LN443" s="5"/>
      <c r="LO443" s="5"/>
      <c r="LP443" s="5"/>
      <c r="LQ443" s="5"/>
      <c r="LR443" s="5"/>
      <c r="LS443" s="5"/>
      <c r="LT443" s="5"/>
      <c r="LU443" s="5"/>
      <c r="LV443" s="5"/>
      <c r="LW443" s="5"/>
      <c r="LX443" s="5"/>
      <c r="LY443" s="5"/>
      <c r="LZ443" s="5"/>
      <c r="MA443" s="5"/>
      <c r="MB443" s="5"/>
      <c r="MC443" s="5"/>
      <c r="MD443" s="5"/>
      <c r="ME443" s="5"/>
      <c r="MF443" s="5"/>
      <c r="MG443" s="5"/>
      <c r="MH443" s="5"/>
      <c r="MI443" s="5"/>
      <c r="MJ443" s="5"/>
      <c r="MK443" s="5"/>
      <c r="ML443" s="5"/>
      <c r="MM443" s="5"/>
      <c r="MN443" s="5"/>
      <c r="MO443" s="5"/>
      <c r="MP443" s="5"/>
      <c r="MQ443" s="5"/>
      <c r="MR443" s="5"/>
      <c r="MS443" s="5"/>
      <c r="MT443" s="5"/>
      <c r="MU443" s="5"/>
      <c r="MV443" s="5"/>
      <c r="MW443" s="5"/>
      <c r="MX443" s="5"/>
      <c r="MY443" s="5"/>
      <c r="MZ443" s="5"/>
      <c r="NA443" s="5"/>
      <c r="NB443" s="5"/>
      <c r="NC443" s="5"/>
      <c r="ND443" s="5"/>
      <c r="NE443" s="5"/>
      <c r="NF443" s="5"/>
      <c r="NG443" s="5"/>
      <c r="NH443" s="5"/>
      <c r="NI443" s="5"/>
      <c r="NJ443" s="5"/>
      <c r="NK443" s="5"/>
      <c r="NL443" s="5"/>
      <c r="NM443" s="5"/>
      <c r="NN443" s="5"/>
      <c r="NO443" s="5"/>
      <c r="NP443" s="5"/>
      <c r="NQ443" s="5"/>
      <c r="NR443" s="5"/>
      <c r="NS443" s="5"/>
      <c r="NT443" s="5"/>
      <c r="NU443" s="5"/>
      <c r="NV443" s="5"/>
      <c r="NW443" s="5"/>
      <c r="NX443" s="5"/>
      <c r="NY443" s="5"/>
      <c r="NZ443" s="5"/>
      <c r="OA443" s="5"/>
      <c r="OB443" s="5"/>
      <c r="OC443" s="5"/>
      <c r="OD443" s="5"/>
      <c r="OE443" s="5"/>
      <c r="OF443" s="5"/>
      <c r="OG443" s="5"/>
      <c r="OH443" s="5"/>
      <c r="OI443" s="5"/>
      <c r="OJ443" s="5"/>
      <c r="OK443" s="5"/>
      <c r="OL443" s="5"/>
      <c r="OM443" s="5"/>
      <c r="ON443" s="5"/>
      <c r="OO443" s="5"/>
      <c r="OP443" s="5"/>
      <c r="OQ443" s="5"/>
      <c r="OR443" s="5"/>
      <c r="OS443" s="5"/>
      <c r="OT443" s="5"/>
      <c r="OU443" s="5"/>
      <c r="OV443" s="5"/>
      <c r="OW443" s="5"/>
      <c r="OX443" s="5"/>
      <c r="OY443" s="5"/>
      <c r="OZ443" s="5"/>
      <c r="PA443" s="5"/>
      <c r="PB443" s="5"/>
      <c r="PC443" s="5"/>
      <c r="PD443" s="5"/>
      <c r="PE443" s="5"/>
      <c r="PF443" s="5"/>
      <c r="PG443" s="5"/>
      <c r="PH443" s="5"/>
      <c r="PI443" s="5"/>
      <c r="PJ443" s="5"/>
      <c r="PK443" s="5"/>
      <c r="PL443" s="5"/>
      <c r="PM443" s="5"/>
      <c r="PN443" s="5"/>
      <c r="PO443" s="5"/>
      <c r="PP443" s="5"/>
      <c r="PQ443" s="5"/>
      <c r="PR443" s="5"/>
      <c r="PS443" s="5"/>
      <c r="PT443" s="5"/>
      <c r="PU443" s="5"/>
      <c r="PV443" s="5"/>
      <c r="PW443" s="5"/>
      <c r="PX443" s="5"/>
      <c r="PY443" s="5"/>
      <c r="PZ443" s="5"/>
      <c r="QA443" s="5"/>
      <c r="QB443" s="5"/>
      <c r="QC443" s="5"/>
      <c r="QD443" s="5"/>
      <c r="QE443" s="5"/>
      <c r="QF443" s="5"/>
      <c r="QG443" s="5"/>
      <c r="QH443" s="5"/>
      <c r="QI443" s="5"/>
      <c r="QJ443" s="5"/>
      <c r="QK443" s="5"/>
      <c r="QL443" s="5"/>
      <c r="QM443" s="5"/>
      <c r="QN443" s="5"/>
      <c r="QO443" s="5"/>
      <c r="QP443" s="5"/>
      <c r="QQ443" s="5"/>
      <c r="QR443" s="5"/>
      <c r="QS443" s="5"/>
      <c r="QT443" s="5"/>
      <c r="QU443" s="5"/>
      <c r="QV443" s="5"/>
      <c r="QW443" s="5"/>
      <c r="QX443" s="5"/>
      <c r="QY443" s="5"/>
      <c r="QZ443" s="5"/>
      <c r="RA443" s="5"/>
      <c r="RB443" s="5"/>
      <c r="RC443" s="5"/>
      <c r="RD443" s="5"/>
      <c r="RE443" s="5"/>
      <c r="RF443" s="5"/>
      <c r="RG443" s="5"/>
      <c r="RH443" s="5"/>
      <c r="RI443" s="5"/>
      <c r="RJ443" s="5"/>
      <c r="RK443" s="5"/>
      <c r="RL443" s="5"/>
      <c r="RM443" s="5"/>
      <c r="RN443" s="5"/>
      <c r="RO443" s="5"/>
      <c r="RP443" s="5"/>
      <c r="RQ443" s="5"/>
      <c r="RR443" s="5"/>
      <c r="RS443" s="5"/>
      <c r="RT443" s="5"/>
      <c r="RU443" s="5"/>
      <c r="RV443" s="5"/>
      <c r="RW443" s="5"/>
      <c r="RX443" s="5"/>
      <c r="RY443" s="5"/>
      <c r="RZ443" s="5"/>
      <c r="SA443" s="5"/>
      <c r="SB443" s="5"/>
      <c r="SC443" s="5"/>
      <c r="SD443" s="5"/>
      <c r="SE443" s="5"/>
      <c r="SF443" s="5"/>
      <c r="SG443" s="5"/>
      <c r="SH443" s="5"/>
      <c r="SI443" s="5"/>
      <c r="SJ443" s="5"/>
      <c r="SK443" s="5"/>
      <c r="SL443" s="5"/>
      <c r="SM443" s="5"/>
      <c r="SN443" s="5"/>
      <c r="SO443" s="5"/>
      <c r="SP443" s="5"/>
      <c r="SQ443" s="5"/>
      <c r="SR443" s="5"/>
      <c r="SS443" s="5"/>
      <c r="ST443" s="5"/>
      <c r="SU443" s="5"/>
      <c r="SV443" s="5"/>
      <c r="SW443" s="5"/>
      <c r="SX443" s="5"/>
      <c r="SY443" s="5"/>
      <c r="SZ443" s="5"/>
      <c r="TA443" s="5"/>
      <c r="TB443" s="5"/>
    </row>
    <row r="444" spans="6:522" s="1" customFormat="1"/>
    <row r="445" spans="6:522" s="1" customFormat="1">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c r="CW445" s="5"/>
      <c r="CX445" s="5"/>
      <c r="CY445" s="5"/>
      <c r="CZ445" s="5"/>
      <c r="DA445" s="5"/>
      <c r="DB445" s="5"/>
      <c r="DC445" s="5"/>
      <c r="DD445" s="5"/>
      <c r="DE445" s="5"/>
      <c r="DF445" s="5"/>
      <c r="DG445" s="5"/>
      <c r="DH445" s="5"/>
      <c r="DI445" s="5"/>
      <c r="DJ445" s="5"/>
      <c r="DK445" s="5"/>
      <c r="DL445" s="5"/>
      <c r="DM445" s="5"/>
      <c r="DN445" s="5"/>
      <c r="DO445" s="5"/>
      <c r="DP445" s="5"/>
      <c r="DQ445" s="5"/>
      <c r="DR445" s="5"/>
      <c r="DS445" s="5"/>
      <c r="DT445" s="5"/>
      <c r="DU445" s="5"/>
      <c r="DV445" s="5"/>
      <c r="DW445" s="5"/>
      <c r="DX445" s="5"/>
      <c r="DY445" s="5"/>
      <c r="DZ445" s="5"/>
      <c r="EA445" s="5"/>
      <c r="EB445" s="5"/>
      <c r="EC445" s="5"/>
      <c r="ED445" s="5"/>
      <c r="EE445" s="5"/>
      <c r="EF445" s="5"/>
      <c r="EG445" s="5"/>
      <c r="EH445" s="5"/>
      <c r="EI445" s="5"/>
      <c r="EJ445" s="5"/>
      <c r="EK445" s="5"/>
      <c r="EL445" s="5"/>
      <c r="EM445" s="5"/>
      <c r="EN445" s="5"/>
      <c r="EO445" s="5"/>
      <c r="EP445" s="5"/>
      <c r="EQ445" s="5"/>
      <c r="ER445" s="5"/>
      <c r="ES445" s="5"/>
      <c r="ET445" s="5"/>
      <c r="EU445" s="5"/>
      <c r="EV445" s="5"/>
      <c r="EW445" s="5"/>
      <c r="EX445" s="5"/>
      <c r="EY445" s="5"/>
      <c r="EZ445" s="5"/>
      <c r="FA445" s="5"/>
      <c r="FB445" s="5"/>
      <c r="FC445" s="5"/>
      <c r="FD445" s="5"/>
      <c r="FE445" s="5"/>
      <c r="FF445" s="5"/>
      <c r="FG445" s="5"/>
      <c r="FH445" s="5"/>
      <c r="FI445" s="5"/>
      <c r="FJ445" s="5"/>
      <c r="FK445" s="5"/>
      <c r="FL445" s="5"/>
      <c r="FM445" s="5"/>
      <c r="FN445" s="5"/>
      <c r="FO445" s="5"/>
      <c r="FP445" s="5"/>
      <c r="FQ445" s="5"/>
      <c r="FR445" s="5"/>
      <c r="FS445" s="5"/>
      <c r="FT445" s="5"/>
      <c r="FU445" s="5"/>
      <c r="FV445" s="5"/>
      <c r="FW445" s="5"/>
      <c r="FX445" s="5"/>
      <c r="FY445" s="5"/>
      <c r="FZ445" s="5"/>
      <c r="GA445" s="5"/>
      <c r="GB445" s="5"/>
      <c r="GC445" s="5"/>
      <c r="GD445" s="5"/>
      <c r="GE445" s="5"/>
      <c r="GF445" s="5"/>
      <c r="GG445" s="5"/>
      <c r="GH445" s="5"/>
      <c r="GI445" s="5"/>
      <c r="GJ445" s="5"/>
      <c r="GK445" s="5"/>
      <c r="GL445" s="5"/>
      <c r="GM445" s="5"/>
      <c r="GN445" s="5"/>
      <c r="GO445" s="5"/>
      <c r="GP445" s="5"/>
      <c r="GQ445" s="5"/>
      <c r="GR445" s="5"/>
      <c r="GS445" s="5"/>
      <c r="GT445" s="5"/>
      <c r="GU445" s="5"/>
      <c r="GV445" s="5"/>
      <c r="GW445" s="5"/>
      <c r="GX445" s="5"/>
      <c r="GY445" s="5"/>
      <c r="GZ445" s="5"/>
      <c r="HA445" s="5"/>
      <c r="HB445" s="5"/>
      <c r="HC445" s="5"/>
      <c r="HD445" s="5"/>
      <c r="HE445" s="5"/>
      <c r="HF445" s="5"/>
      <c r="HG445" s="5"/>
      <c r="HH445" s="5"/>
      <c r="HI445" s="5"/>
      <c r="HJ445" s="5"/>
      <c r="HK445" s="5"/>
      <c r="HL445" s="5"/>
      <c r="HM445" s="5"/>
      <c r="HN445" s="5"/>
      <c r="HO445" s="5"/>
      <c r="HP445" s="5"/>
      <c r="HQ445" s="5"/>
      <c r="HR445" s="5"/>
      <c r="HS445" s="5"/>
      <c r="HT445" s="5"/>
      <c r="HU445" s="5"/>
      <c r="HV445" s="5"/>
      <c r="HW445" s="5"/>
      <c r="HX445" s="5"/>
      <c r="HY445" s="5"/>
      <c r="HZ445" s="5"/>
      <c r="IA445" s="5"/>
      <c r="IB445" s="5"/>
      <c r="IC445" s="5"/>
      <c r="ID445" s="5"/>
      <c r="IE445" s="5"/>
      <c r="IF445" s="5"/>
      <c r="IG445" s="5"/>
      <c r="IH445" s="5"/>
      <c r="II445" s="5"/>
      <c r="IJ445" s="5"/>
      <c r="IK445" s="5"/>
      <c r="IL445" s="5"/>
      <c r="IM445" s="5"/>
      <c r="IN445" s="5"/>
      <c r="IO445" s="5"/>
      <c r="IP445" s="5"/>
      <c r="IQ445" s="5"/>
      <c r="IR445" s="5"/>
      <c r="IS445" s="5"/>
      <c r="IT445" s="5"/>
      <c r="IU445" s="5"/>
      <c r="IV445" s="5"/>
      <c r="IW445" s="5"/>
      <c r="IX445" s="5"/>
      <c r="IY445" s="5"/>
      <c r="IZ445" s="5"/>
      <c r="JA445" s="5"/>
      <c r="JB445" s="5"/>
      <c r="JC445" s="5"/>
      <c r="JD445" s="5"/>
      <c r="JE445" s="5"/>
      <c r="JF445" s="5"/>
      <c r="JG445" s="5"/>
      <c r="JH445" s="5"/>
      <c r="JI445" s="5"/>
      <c r="JJ445" s="5"/>
      <c r="JK445" s="5"/>
      <c r="JL445" s="5"/>
      <c r="JM445" s="5"/>
      <c r="JN445" s="5"/>
      <c r="JO445" s="5"/>
      <c r="JP445" s="5"/>
      <c r="JQ445" s="5"/>
      <c r="JR445" s="5"/>
      <c r="JS445" s="5"/>
      <c r="JT445" s="5"/>
      <c r="JU445" s="5"/>
      <c r="JV445" s="5"/>
      <c r="JW445" s="5"/>
      <c r="JX445" s="5"/>
      <c r="JY445" s="5"/>
      <c r="JZ445" s="5"/>
      <c r="KA445" s="5"/>
      <c r="KB445" s="5"/>
      <c r="KC445" s="5"/>
      <c r="KD445" s="5"/>
      <c r="KE445" s="5"/>
      <c r="KF445" s="5"/>
      <c r="KG445" s="5"/>
      <c r="KH445" s="5"/>
      <c r="KI445" s="5"/>
      <c r="KJ445" s="5"/>
      <c r="KK445" s="5"/>
      <c r="KL445" s="5"/>
      <c r="KM445" s="5"/>
      <c r="KN445" s="5"/>
      <c r="KO445" s="5"/>
      <c r="KP445" s="5"/>
      <c r="KQ445" s="5"/>
      <c r="KR445" s="5"/>
      <c r="KS445" s="5"/>
      <c r="KT445" s="5"/>
      <c r="KU445" s="5"/>
      <c r="KV445" s="5"/>
      <c r="KW445" s="5"/>
      <c r="KX445" s="5"/>
      <c r="KY445" s="5"/>
      <c r="KZ445" s="5"/>
      <c r="LA445" s="5"/>
      <c r="LB445" s="5"/>
      <c r="LC445" s="5"/>
      <c r="LD445" s="5"/>
      <c r="LE445" s="5"/>
      <c r="LF445" s="5"/>
      <c r="LG445" s="5"/>
      <c r="LH445" s="5"/>
      <c r="LI445" s="5"/>
      <c r="LJ445" s="5"/>
      <c r="LK445" s="5"/>
      <c r="LL445" s="5"/>
      <c r="LM445" s="5"/>
      <c r="LN445" s="5"/>
      <c r="LO445" s="5"/>
      <c r="LP445" s="5"/>
      <c r="LQ445" s="5"/>
      <c r="LR445" s="5"/>
      <c r="LS445" s="5"/>
      <c r="LT445" s="5"/>
      <c r="LU445" s="5"/>
      <c r="LV445" s="5"/>
      <c r="LW445" s="5"/>
      <c r="LX445" s="5"/>
      <c r="LY445" s="5"/>
      <c r="LZ445" s="5"/>
      <c r="MA445" s="5"/>
      <c r="MB445" s="5"/>
      <c r="MC445" s="5"/>
      <c r="MD445" s="5"/>
      <c r="ME445" s="5"/>
      <c r="MF445" s="5"/>
      <c r="MG445" s="5"/>
      <c r="MH445" s="5"/>
      <c r="MI445" s="5"/>
      <c r="MJ445" s="5"/>
      <c r="MK445" s="5"/>
      <c r="ML445" s="5"/>
      <c r="MM445" s="5"/>
      <c r="MN445" s="5"/>
      <c r="MO445" s="5"/>
      <c r="MP445" s="5"/>
      <c r="MQ445" s="5"/>
      <c r="MR445" s="5"/>
      <c r="MS445" s="5"/>
      <c r="MT445" s="5"/>
      <c r="MU445" s="5"/>
      <c r="MV445" s="5"/>
      <c r="MW445" s="5"/>
      <c r="MX445" s="5"/>
      <c r="MY445" s="5"/>
      <c r="MZ445" s="5"/>
      <c r="NA445" s="5"/>
      <c r="NB445" s="5"/>
      <c r="NC445" s="5"/>
      <c r="ND445" s="5"/>
      <c r="NE445" s="5"/>
      <c r="NF445" s="5"/>
      <c r="NG445" s="5"/>
      <c r="NH445" s="5"/>
      <c r="NI445" s="5"/>
      <c r="NJ445" s="5"/>
      <c r="NK445" s="5"/>
      <c r="NL445" s="5"/>
      <c r="NM445" s="5"/>
      <c r="NN445" s="5"/>
      <c r="NO445" s="5"/>
      <c r="NP445" s="5"/>
      <c r="NQ445" s="5"/>
      <c r="NR445" s="5"/>
      <c r="NS445" s="5"/>
      <c r="NT445" s="5"/>
      <c r="NU445" s="5"/>
      <c r="NV445" s="5"/>
      <c r="NW445" s="5"/>
      <c r="NX445" s="5"/>
      <c r="NY445" s="5"/>
      <c r="NZ445" s="5"/>
      <c r="OA445" s="5"/>
      <c r="OB445" s="5"/>
      <c r="OC445" s="5"/>
      <c r="OD445" s="5"/>
      <c r="OE445" s="5"/>
      <c r="OF445" s="5"/>
      <c r="OG445" s="5"/>
      <c r="OH445" s="5"/>
      <c r="OI445" s="5"/>
      <c r="OJ445" s="5"/>
      <c r="OK445" s="5"/>
      <c r="OL445" s="5"/>
      <c r="OM445" s="5"/>
      <c r="ON445" s="5"/>
      <c r="OO445" s="5"/>
      <c r="OP445" s="5"/>
      <c r="OQ445" s="5"/>
      <c r="OR445" s="5"/>
      <c r="OS445" s="5"/>
      <c r="OT445" s="5"/>
      <c r="OU445" s="5"/>
      <c r="OV445" s="5"/>
      <c r="OW445" s="5"/>
      <c r="OX445" s="5"/>
      <c r="OY445" s="5"/>
      <c r="OZ445" s="5"/>
      <c r="PA445" s="5"/>
      <c r="PB445" s="5"/>
      <c r="PC445" s="5"/>
      <c r="PD445" s="5"/>
      <c r="PE445" s="5"/>
      <c r="PF445" s="5"/>
      <c r="PG445" s="5"/>
      <c r="PH445" s="5"/>
      <c r="PI445" s="5"/>
      <c r="PJ445" s="5"/>
      <c r="PK445" s="5"/>
      <c r="PL445" s="5"/>
      <c r="PM445" s="5"/>
      <c r="PN445" s="5"/>
      <c r="PO445" s="5"/>
      <c r="PP445" s="5"/>
      <c r="PQ445" s="5"/>
      <c r="PR445" s="5"/>
      <c r="PS445" s="5"/>
      <c r="PT445" s="5"/>
      <c r="PU445" s="5"/>
      <c r="PV445" s="5"/>
      <c r="PW445" s="5"/>
      <c r="PX445" s="5"/>
      <c r="PY445" s="5"/>
      <c r="PZ445" s="5"/>
      <c r="QA445" s="5"/>
      <c r="QB445" s="5"/>
      <c r="QC445" s="5"/>
      <c r="QD445" s="5"/>
      <c r="QE445" s="5"/>
      <c r="QF445" s="5"/>
      <c r="QG445" s="5"/>
      <c r="QH445" s="5"/>
      <c r="QI445" s="5"/>
      <c r="QJ445" s="5"/>
      <c r="QK445" s="5"/>
      <c r="QL445" s="5"/>
      <c r="QM445" s="5"/>
      <c r="QN445" s="5"/>
      <c r="QO445" s="5"/>
      <c r="QP445" s="5"/>
      <c r="QQ445" s="5"/>
      <c r="QR445" s="5"/>
      <c r="QS445" s="5"/>
      <c r="QT445" s="5"/>
      <c r="QU445" s="5"/>
      <c r="QV445" s="5"/>
      <c r="QW445" s="5"/>
      <c r="QX445" s="5"/>
      <c r="QY445" s="5"/>
      <c r="QZ445" s="5"/>
      <c r="RA445" s="5"/>
      <c r="RB445" s="5"/>
      <c r="RC445" s="5"/>
      <c r="RD445" s="5"/>
      <c r="RE445" s="5"/>
      <c r="RF445" s="5"/>
      <c r="RG445" s="5"/>
      <c r="RH445" s="5"/>
      <c r="RI445" s="5"/>
      <c r="RJ445" s="5"/>
      <c r="RK445" s="5"/>
      <c r="RL445" s="5"/>
      <c r="RM445" s="5"/>
      <c r="RN445" s="5"/>
      <c r="RO445" s="5"/>
      <c r="RP445" s="5"/>
      <c r="RQ445" s="5"/>
      <c r="RR445" s="5"/>
      <c r="RS445" s="5"/>
      <c r="RT445" s="5"/>
      <c r="RU445" s="5"/>
      <c r="RV445" s="5"/>
      <c r="RW445" s="5"/>
      <c r="RX445" s="5"/>
      <c r="RY445" s="5"/>
      <c r="RZ445" s="5"/>
      <c r="SA445" s="5"/>
      <c r="SB445" s="5"/>
      <c r="SC445" s="5"/>
      <c r="SD445" s="5"/>
      <c r="SE445" s="5"/>
      <c r="SF445" s="5"/>
      <c r="SG445" s="5"/>
      <c r="SH445" s="5"/>
      <c r="SI445" s="5"/>
      <c r="SJ445" s="5"/>
      <c r="SK445" s="5"/>
      <c r="SL445" s="5"/>
      <c r="SM445" s="5"/>
      <c r="SN445" s="5"/>
      <c r="SO445" s="5"/>
      <c r="SP445" s="5"/>
      <c r="SQ445" s="5"/>
      <c r="SR445" s="5"/>
      <c r="SS445" s="5"/>
      <c r="ST445" s="5"/>
      <c r="SU445" s="5"/>
      <c r="SV445" s="5"/>
      <c r="SW445" s="5"/>
      <c r="SX445" s="5"/>
      <c r="SY445" s="5"/>
      <c r="SZ445" s="5"/>
      <c r="TA445" s="5"/>
      <c r="TB445" s="5"/>
    </row>
    <row r="446" spans="6:522" s="1" customFormat="1"/>
    <row r="447" spans="6:522" s="1" customFormat="1"/>
    <row r="448" spans="6:522" s="1" customFormat="1">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c r="CW448" s="5"/>
      <c r="CX448" s="5"/>
      <c r="CY448" s="5"/>
      <c r="CZ448" s="5"/>
      <c r="DA448" s="5"/>
      <c r="DB448" s="5"/>
      <c r="DC448" s="5"/>
      <c r="DD448" s="5"/>
      <c r="DE448" s="5"/>
      <c r="DF448" s="5"/>
      <c r="DG448" s="5"/>
      <c r="DH448" s="5"/>
      <c r="DI448" s="5"/>
      <c r="DJ448" s="5"/>
      <c r="DK448" s="5"/>
      <c r="DL448" s="5"/>
      <c r="DM448" s="5"/>
      <c r="DN448" s="5"/>
      <c r="DO448" s="5"/>
      <c r="DP448" s="5"/>
      <c r="DQ448" s="5"/>
      <c r="DR448" s="5"/>
      <c r="DS448" s="5"/>
      <c r="DT448" s="5"/>
      <c r="DU448" s="5"/>
      <c r="DV448" s="5"/>
      <c r="DW448" s="5"/>
      <c r="DX448" s="5"/>
      <c r="DY448" s="5"/>
      <c r="DZ448" s="5"/>
      <c r="EA448" s="5"/>
      <c r="EB448" s="5"/>
      <c r="EC448" s="5"/>
      <c r="ED448" s="5"/>
      <c r="EE448" s="5"/>
      <c r="EF448" s="5"/>
      <c r="EG448" s="5"/>
      <c r="EH448" s="5"/>
      <c r="EI448" s="5"/>
      <c r="EJ448" s="5"/>
      <c r="EK448" s="5"/>
      <c r="EL448" s="5"/>
      <c r="EM448" s="5"/>
      <c r="EN448" s="5"/>
      <c r="EO448" s="5"/>
      <c r="EP448" s="5"/>
      <c r="EQ448" s="5"/>
      <c r="ER448" s="5"/>
      <c r="ES448" s="5"/>
      <c r="ET448" s="5"/>
      <c r="EU448" s="5"/>
      <c r="EV448" s="5"/>
      <c r="EW448" s="5"/>
      <c r="EX448" s="5"/>
      <c r="EY448" s="5"/>
      <c r="EZ448" s="5"/>
      <c r="FA448" s="5"/>
      <c r="FB448" s="5"/>
      <c r="FC448" s="5"/>
      <c r="FD448" s="5"/>
      <c r="FE448" s="5"/>
      <c r="FF448" s="5"/>
      <c r="FG448" s="5"/>
      <c r="FH448" s="5"/>
      <c r="FI448" s="5"/>
      <c r="FJ448" s="5"/>
      <c r="FK448" s="5"/>
      <c r="FL448" s="5"/>
      <c r="FM448" s="5"/>
      <c r="FN448" s="5"/>
      <c r="FO448" s="5"/>
      <c r="FP448" s="5"/>
      <c r="FQ448" s="5"/>
      <c r="FR448" s="5"/>
      <c r="FS448" s="5"/>
      <c r="FT448" s="5"/>
      <c r="FU448" s="5"/>
      <c r="FV448" s="5"/>
      <c r="FW448" s="5"/>
      <c r="FX448" s="5"/>
      <c r="FY448" s="5"/>
      <c r="FZ448" s="5"/>
      <c r="GA448" s="5"/>
      <c r="GB448" s="5"/>
      <c r="GC448" s="5"/>
      <c r="GD448" s="5"/>
      <c r="GE448" s="5"/>
      <c r="GF448" s="5"/>
      <c r="GG448" s="5"/>
      <c r="GH448" s="5"/>
      <c r="GI448" s="5"/>
      <c r="GJ448" s="5"/>
      <c r="GK448" s="5"/>
      <c r="GL448" s="5"/>
      <c r="GM448" s="5"/>
      <c r="GN448" s="5"/>
      <c r="GO448" s="5"/>
      <c r="GP448" s="5"/>
      <c r="GQ448" s="5"/>
      <c r="GR448" s="5"/>
      <c r="GS448" s="5"/>
      <c r="GT448" s="5"/>
      <c r="GU448" s="5"/>
      <c r="GV448" s="5"/>
      <c r="GW448" s="5"/>
      <c r="GX448" s="5"/>
      <c r="GY448" s="5"/>
      <c r="GZ448" s="5"/>
      <c r="HA448" s="5"/>
      <c r="HB448" s="5"/>
      <c r="HC448" s="5"/>
      <c r="HD448" s="5"/>
      <c r="HE448" s="5"/>
      <c r="HF448" s="5"/>
      <c r="HG448" s="5"/>
      <c r="HH448" s="5"/>
      <c r="HI448" s="5"/>
      <c r="HJ448" s="5"/>
      <c r="HK448" s="5"/>
      <c r="HL448" s="5"/>
      <c r="HM448" s="5"/>
      <c r="HN448" s="5"/>
      <c r="HO448" s="5"/>
      <c r="HP448" s="5"/>
      <c r="HQ448" s="5"/>
      <c r="HR448" s="5"/>
      <c r="HS448" s="5"/>
      <c r="HT448" s="5"/>
      <c r="HU448" s="5"/>
      <c r="HV448" s="5"/>
      <c r="HW448" s="5"/>
      <c r="HX448" s="5"/>
      <c r="HY448" s="5"/>
      <c r="HZ448" s="5"/>
      <c r="IA448" s="5"/>
      <c r="IB448" s="5"/>
      <c r="IC448" s="5"/>
      <c r="ID448" s="5"/>
      <c r="IE448" s="5"/>
      <c r="IF448" s="5"/>
      <c r="IG448" s="5"/>
      <c r="IH448" s="5"/>
      <c r="II448" s="5"/>
      <c r="IJ448" s="5"/>
      <c r="IK448" s="5"/>
      <c r="IL448" s="5"/>
      <c r="IM448" s="5"/>
      <c r="IN448" s="5"/>
      <c r="IO448" s="5"/>
      <c r="IP448" s="5"/>
      <c r="IQ448" s="5"/>
      <c r="IR448" s="5"/>
      <c r="IS448" s="5"/>
      <c r="IT448" s="5"/>
      <c r="IU448" s="5"/>
      <c r="IV448" s="5"/>
      <c r="IW448" s="5"/>
      <c r="IX448" s="5"/>
      <c r="IY448" s="5"/>
      <c r="IZ448" s="5"/>
      <c r="JA448" s="5"/>
      <c r="JB448" s="5"/>
      <c r="JC448" s="5"/>
      <c r="JD448" s="5"/>
      <c r="JE448" s="5"/>
      <c r="JF448" s="5"/>
      <c r="JG448" s="5"/>
      <c r="JH448" s="5"/>
      <c r="JI448" s="5"/>
      <c r="JJ448" s="5"/>
      <c r="JK448" s="5"/>
      <c r="JL448" s="5"/>
      <c r="JM448" s="5"/>
      <c r="JN448" s="5"/>
      <c r="JO448" s="5"/>
      <c r="JP448" s="5"/>
      <c r="JQ448" s="5"/>
      <c r="JR448" s="5"/>
      <c r="JS448" s="5"/>
      <c r="JT448" s="5"/>
      <c r="JU448" s="5"/>
      <c r="JV448" s="5"/>
      <c r="JW448" s="5"/>
      <c r="JX448" s="5"/>
      <c r="JY448" s="5"/>
      <c r="JZ448" s="5"/>
      <c r="KA448" s="5"/>
      <c r="KB448" s="5"/>
      <c r="KC448" s="5"/>
      <c r="KD448" s="5"/>
      <c r="KE448" s="5"/>
      <c r="KF448" s="5"/>
      <c r="KG448" s="5"/>
      <c r="KH448" s="5"/>
      <c r="KI448" s="5"/>
      <c r="KJ448" s="5"/>
      <c r="KK448" s="5"/>
      <c r="KL448" s="5"/>
      <c r="KM448" s="5"/>
      <c r="KN448" s="5"/>
      <c r="KO448" s="5"/>
      <c r="KP448" s="5"/>
      <c r="KQ448" s="5"/>
      <c r="KR448" s="5"/>
      <c r="KS448" s="5"/>
      <c r="KT448" s="5"/>
      <c r="KU448" s="5"/>
      <c r="KV448" s="5"/>
      <c r="KW448" s="5"/>
      <c r="KX448" s="5"/>
      <c r="KY448" s="5"/>
      <c r="KZ448" s="5"/>
      <c r="LA448" s="5"/>
      <c r="LB448" s="5"/>
      <c r="LC448" s="5"/>
      <c r="LD448" s="5"/>
      <c r="LE448" s="5"/>
      <c r="LF448" s="5"/>
      <c r="LG448" s="5"/>
      <c r="LH448" s="5"/>
      <c r="LI448" s="5"/>
      <c r="LJ448" s="5"/>
      <c r="LK448" s="5"/>
      <c r="LL448" s="5"/>
      <c r="LM448" s="5"/>
      <c r="LN448" s="5"/>
      <c r="LO448" s="5"/>
      <c r="LP448" s="5"/>
      <c r="LQ448" s="5"/>
      <c r="LR448" s="5"/>
      <c r="LS448" s="5"/>
      <c r="LT448" s="5"/>
      <c r="LU448" s="5"/>
      <c r="LV448" s="5"/>
      <c r="LW448" s="5"/>
      <c r="LX448" s="5"/>
      <c r="LY448" s="5"/>
      <c r="LZ448" s="5"/>
      <c r="MA448" s="5"/>
      <c r="MB448" s="5"/>
      <c r="MC448" s="5"/>
      <c r="MD448" s="5"/>
      <c r="ME448" s="5"/>
      <c r="MF448" s="5"/>
      <c r="MG448" s="5"/>
      <c r="MH448" s="5"/>
      <c r="MI448" s="5"/>
      <c r="MJ448" s="5"/>
      <c r="MK448" s="5"/>
      <c r="ML448" s="5"/>
      <c r="MM448" s="5"/>
      <c r="MN448" s="5"/>
      <c r="MO448" s="5"/>
      <c r="MP448" s="5"/>
      <c r="MQ448" s="5"/>
      <c r="MR448" s="5"/>
      <c r="MS448" s="5"/>
      <c r="MT448" s="5"/>
      <c r="MU448" s="5"/>
      <c r="MV448" s="5"/>
      <c r="MW448" s="5"/>
      <c r="MX448" s="5"/>
      <c r="MY448" s="5"/>
      <c r="MZ448" s="5"/>
      <c r="NA448" s="5"/>
      <c r="NB448" s="5"/>
      <c r="NC448" s="5"/>
      <c r="ND448" s="5"/>
      <c r="NE448" s="5"/>
      <c r="NF448" s="5"/>
      <c r="NG448" s="5"/>
      <c r="NH448" s="5"/>
      <c r="NI448" s="5"/>
      <c r="NJ448" s="5"/>
      <c r="NK448" s="5"/>
      <c r="NL448" s="5"/>
      <c r="NM448" s="5"/>
      <c r="NN448" s="5"/>
      <c r="NO448" s="5"/>
      <c r="NP448" s="5"/>
      <c r="NQ448" s="5"/>
      <c r="NR448" s="5"/>
      <c r="NS448" s="5"/>
      <c r="NT448" s="5"/>
      <c r="NU448" s="5"/>
      <c r="NV448" s="5"/>
      <c r="NW448" s="5"/>
      <c r="NX448" s="5"/>
      <c r="NY448" s="5"/>
      <c r="NZ448" s="5"/>
      <c r="OA448" s="5"/>
      <c r="OB448" s="5"/>
      <c r="OC448" s="5"/>
      <c r="OD448" s="5"/>
      <c r="OE448" s="5"/>
      <c r="OF448" s="5"/>
      <c r="OG448" s="5"/>
      <c r="OH448" s="5"/>
      <c r="OI448" s="5"/>
      <c r="OJ448" s="5"/>
      <c r="OK448" s="5"/>
      <c r="OL448" s="5"/>
      <c r="OM448" s="5"/>
      <c r="ON448" s="5"/>
      <c r="OO448" s="5"/>
      <c r="OP448" s="5"/>
      <c r="OQ448" s="5"/>
      <c r="OR448" s="5"/>
      <c r="OS448" s="5"/>
      <c r="OT448" s="5"/>
      <c r="OU448" s="5"/>
      <c r="OV448" s="5"/>
      <c r="OW448" s="5"/>
      <c r="OX448" s="5"/>
      <c r="OY448" s="5"/>
      <c r="OZ448" s="5"/>
      <c r="PA448" s="5"/>
      <c r="PB448" s="5"/>
      <c r="PC448" s="5"/>
      <c r="PD448" s="5"/>
      <c r="PE448" s="5"/>
      <c r="PF448" s="5"/>
      <c r="PG448" s="5"/>
      <c r="PH448" s="5"/>
      <c r="PI448" s="5"/>
      <c r="PJ448" s="5"/>
      <c r="PK448" s="5"/>
      <c r="PL448" s="5"/>
      <c r="PM448" s="5"/>
      <c r="PN448" s="5"/>
      <c r="PO448" s="5"/>
      <c r="PP448" s="5"/>
      <c r="PQ448" s="5"/>
      <c r="PR448" s="5"/>
      <c r="PS448" s="5"/>
      <c r="PT448" s="5"/>
      <c r="PU448" s="5"/>
      <c r="PV448" s="5"/>
      <c r="PW448" s="5"/>
      <c r="PX448" s="5"/>
      <c r="PY448" s="5"/>
      <c r="PZ448" s="5"/>
      <c r="QA448" s="5"/>
      <c r="QB448" s="5"/>
      <c r="QC448" s="5"/>
      <c r="QD448" s="5"/>
      <c r="QE448" s="5"/>
      <c r="QF448" s="5"/>
      <c r="QG448" s="5"/>
      <c r="QH448" s="5"/>
      <c r="QI448" s="5"/>
      <c r="QJ448" s="5"/>
      <c r="QK448" s="5"/>
      <c r="QL448" s="5"/>
      <c r="QM448" s="5"/>
      <c r="QN448" s="5"/>
      <c r="QO448" s="5"/>
      <c r="QP448" s="5"/>
      <c r="QQ448" s="5"/>
      <c r="QR448" s="5"/>
      <c r="QS448" s="5"/>
      <c r="QT448" s="5"/>
      <c r="QU448" s="5"/>
      <c r="QV448" s="5"/>
      <c r="QW448" s="5"/>
      <c r="QX448" s="5"/>
      <c r="QY448" s="5"/>
      <c r="QZ448" s="5"/>
      <c r="RA448" s="5"/>
      <c r="RB448" s="5"/>
      <c r="RC448" s="5"/>
      <c r="RD448" s="5"/>
      <c r="RE448" s="5"/>
      <c r="RF448" s="5"/>
      <c r="RG448" s="5"/>
      <c r="RH448" s="5"/>
      <c r="RI448" s="5"/>
      <c r="RJ448" s="5"/>
      <c r="RK448" s="5"/>
      <c r="RL448" s="5"/>
      <c r="RM448" s="5"/>
      <c r="RN448" s="5"/>
      <c r="RO448" s="5"/>
      <c r="RP448" s="5"/>
      <c r="RQ448" s="5"/>
      <c r="RR448" s="5"/>
      <c r="RS448" s="5"/>
      <c r="RT448" s="5"/>
      <c r="RU448" s="5"/>
      <c r="RV448" s="5"/>
      <c r="RW448" s="5"/>
      <c r="RX448" s="5"/>
      <c r="RY448" s="5"/>
      <c r="RZ448" s="5"/>
      <c r="SA448" s="5"/>
      <c r="SB448" s="5"/>
      <c r="SC448" s="5"/>
      <c r="SD448" s="5"/>
      <c r="SE448" s="5"/>
      <c r="SF448" s="5"/>
      <c r="SG448" s="5"/>
      <c r="SH448" s="5"/>
      <c r="SI448" s="5"/>
      <c r="SJ448" s="5"/>
      <c r="SK448" s="5"/>
      <c r="SL448" s="5"/>
      <c r="SM448" s="5"/>
      <c r="SN448" s="5"/>
      <c r="SO448" s="5"/>
      <c r="SP448" s="5"/>
      <c r="SQ448" s="5"/>
      <c r="SR448" s="5"/>
      <c r="SS448" s="5"/>
      <c r="ST448" s="5"/>
      <c r="SU448" s="5"/>
      <c r="SV448" s="5"/>
      <c r="SW448" s="5"/>
      <c r="SX448" s="5"/>
      <c r="SY448" s="5"/>
      <c r="SZ448" s="5"/>
      <c r="TA448" s="5"/>
      <c r="TB448" s="5"/>
    </row>
    <row r="449" spans="6:522" s="1" customFormat="1"/>
    <row r="450" spans="6:522" s="1" customFormat="1">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c r="CW450" s="5"/>
      <c r="CX450" s="5"/>
      <c r="CY450" s="5"/>
      <c r="CZ450" s="5"/>
      <c r="DA450" s="5"/>
      <c r="DB450" s="5"/>
      <c r="DC450" s="5"/>
      <c r="DD450" s="5"/>
      <c r="DE450" s="5"/>
      <c r="DF450" s="5"/>
      <c r="DG450" s="5"/>
      <c r="DH450" s="5"/>
      <c r="DI450" s="5"/>
      <c r="DJ450" s="5"/>
      <c r="DK450" s="5"/>
      <c r="DL450" s="5"/>
      <c r="DM450" s="5"/>
      <c r="DN450" s="5"/>
      <c r="DO450" s="5"/>
      <c r="DP450" s="5"/>
      <c r="DQ450" s="5"/>
      <c r="DR450" s="5"/>
      <c r="DS450" s="5"/>
      <c r="DT450" s="5"/>
      <c r="DU450" s="5"/>
      <c r="DV450" s="5"/>
      <c r="DW450" s="5"/>
      <c r="DX450" s="5"/>
      <c r="DY450" s="5"/>
      <c r="DZ450" s="5"/>
      <c r="EA450" s="5"/>
      <c r="EB450" s="5"/>
      <c r="EC450" s="5"/>
      <c r="ED450" s="5"/>
      <c r="EE450" s="5"/>
      <c r="EF450" s="5"/>
      <c r="EG450" s="5"/>
      <c r="EH450" s="5"/>
      <c r="EI450" s="5"/>
      <c r="EJ450" s="5"/>
      <c r="EK450" s="5"/>
      <c r="EL450" s="5"/>
      <c r="EM450" s="5"/>
      <c r="EN450" s="5"/>
      <c r="EO450" s="5"/>
      <c r="EP450" s="5"/>
      <c r="EQ450" s="5"/>
      <c r="ER450" s="5"/>
      <c r="ES450" s="5"/>
      <c r="ET450" s="5"/>
      <c r="EU450" s="5"/>
      <c r="EV450" s="5"/>
      <c r="EW450" s="5"/>
      <c r="EX450" s="5"/>
      <c r="EY450" s="5"/>
      <c r="EZ450" s="5"/>
      <c r="FA450" s="5"/>
      <c r="FB450" s="5"/>
      <c r="FC450" s="5"/>
      <c r="FD450" s="5"/>
      <c r="FE450" s="5"/>
      <c r="FF450" s="5"/>
      <c r="FG450" s="5"/>
      <c r="FH450" s="5"/>
      <c r="FI450" s="5"/>
      <c r="FJ450" s="5"/>
      <c r="FK450" s="5"/>
      <c r="FL450" s="5"/>
      <c r="FM450" s="5"/>
      <c r="FN450" s="5"/>
      <c r="FO450" s="5"/>
      <c r="FP450" s="5"/>
      <c r="FQ450" s="5"/>
      <c r="FR450" s="5"/>
      <c r="FS450" s="5"/>
      <c r="FT450" s="5"/>
      <c r="FU450" s="5"/>
      <c r="FV450" s="5"/>
      <c r="FW450" s="5"/>
      <c r="FX450" s="5"/>
      <c r="FY450" s="5"/>
      <c r="FZ450" s="5"/>
      <c r="GA450" s="5"/>
      <c r="GB450" s="5"/>
      <c r="GC450" s="5"/>
      <c r="GD450" s="5"/>
      <c r="GE450" s="5"/>
      <c r="GF450" s="5"/>
      <c r="GG450" s="5"/>
      <c r="GH450" s="5"/>
      <c r="GI450" s="5"/>
      <c r="GJ450" s="5"/>
      <c r="GK450" s="5"/>
      <c r="GL450" s="5"/>
      <c r="GM450" s="5"/>
      <c r="GN450" s="5"/>
      <c r="GO450" s="5"/>
      <c r="GP450" s="5"/>
      <c r="GQ450" s="5"/>
      <c r="GR450" s="5"/>
      <c r="GS450" s="5"/>
      <c r="GT450" s="5"/>
      <c r="GU450" s="5"/>
      <c r="GV450" s="5"/>
      <c r="GW450" s="5"/>
      <c r="GX450" s="5"/>
      <c r="GY450" s="5"/>
      <c r="GZ450" s="5"/>
      <c r="HA450" s="5"/>
      <c r="HB450" s="5"/>
      <c r="HC450" s="5"/>
      <c r="HD450" s="5"/>
      <c r="HE450" s="5"/>
      <c r="HF450" s="5"/>
      <c r="HG450" s="5"/>
      <c r="HH450" s="5"/>
      <c r="HI450" s="5"/>
      <c r="HJ450" s="5"/>
      <c r="HK450" s="5"/>
      <c r="HL450" s="5"/>
      <c r="HM450" s="5"/>
      <c r="HN450" s="5"/>
      <c r="HO450" s="5"/>
      <c r="HP450" s="5"/>
      <c r="HQ450" s="5"/>
      <c r="HR450" s="5"/>
      <c r="HS450" s="5"/>
      <c r="HT450" s="5"/>
      <c r="HU450" s="5"/>
      <c r="HV450" s="5"/>
      <c r="HW450" s="5"/>
      <c r="HX450" s="5"/>
      <c r="HY450" s="5"/>
      <c r="HZ450" s="5"/>
      <c r="IA450" s="5"/>
      <c r="IB450" s="5"/>
      <c r="IC450" s="5"/>
      <c r="ID450" s="5"/>
      <c r="IE450" s="5"/>
      <c r="IF450" s="5"/>
      <c r="IG450" s="5"/>
      <c r="IH450" s="5"/>
      <c r="II450" s="5"/>
      <c r="IJ450" s="5"/>
      <c r="IK450" s="5"/>
      <c r="IL450" s="5"/>
      <c r="IM450" s="5"/>
      <c r="IN450" s="5"/>
      <c r="IO450" s="5"/>
      <c r="IP450" s="5"/>
      <c r="IQ450" s="5"/>
      <c r="IR450" s="5"/>
      <c r="IS450" s="5"/>
      <c r="IT450" s="5"/>
      <c r="IU450" s="5"/>
      <c r="IV450" s="5"/>
      <c r="IW450" s="5"/>
      <c r="IX450" s="5"/>
      <c r="IY450" s="5"/>
      <c r="IZ450" s="5"/>
      <c r="JA450" s="5"/>
      <c r="JB450" s="5"/>
      <c r="JC450" s="5"/>
      <c r="JD450" s="5"/>
      <c r="JE450" s="5"/>
      <c r="JF450" s="5"/>
      <c r="JG450" s="5"/>
      <c r="JH450" s="5"/>
      <c r="JI450" s="5"/>
      <c r="JJ450" s="5"/>
      <c r="JK450" s="5"/>
      <c r="JL450" s="5"/>
      <c r="JM450" s="5"/>
      <c r="JN450" s="5"/>
      <c r="JO450" s="5"/>
      <c r="JP450" s="5"/>
      <c r="JQ450" s="5"/>
      <c r="JR450" s="5"/>
      <c r="JS450" s="5"/>
      <c r="JT450" s="5"/>
      <c r="JU450" s="5"/>
      <c r="JV450" s="5"/>
      <c r="JW450" s="5"/>
      <c r="JX450" s="5"/>
      <c r="JY450" s="5"/>
      <c r="JZ450" s="5"/>
      <c r="KA450" s="5"/>
      <c r="KB450" s="5"/>
      <c r="KC450" s="5"/>
      <c r="KD450" s="5"/>
      <c r="KE450" s="5"/>
      <c r="KF450" s="5"/>
      <c r="KG450" s="5"/>
      <c r="KH450" s="5"/>
      <c r="KI450" s="5"/>
      <c r="KJ450" s="5"/>
      <c r="KK450" s="5"/>
      <c r="KL450" s="5"/>
      <c r="KM450" s="5"/>
      <c r="KN450" s="5"/>
      <c r="KO450" s="5"/>
      <c r="KP450" s="5"/>
      <c r="KQ450" s="5"/>
      <c r="KR450" s="5"/>
      <c r="KS450" s="5"/>
      <c r="KT450" s="5"/>
      <c r="KU450" s="5"/>
      <c r="KV450" s="5"/>
      <c r="KW450" s="5"/>
      <c r="KX450" s="5"/>
      <c r="KY450" s="5"/>
      <c r="KZ450" s="5"/>
      <c r="LA450" s="5"/>
      <c r="LB450" s="5"/>
      <c r="LC450" s="5"/>
      <c r="LD450" s="5"/>
      <c r="LE450" s="5"/>
      <c r="LF450" s="5"/>
      <c r="LG450" s="5"/>
      <c r="LH450" s="5"/>
      <c r="LI450" s="5"/>
      <c r="LJ450" s="5"/>
      <c r="LK450" s="5"/>
      <c r="LL450" s="5"/>
      <c r="LM450" s="5"/>
      <c r="LN450" s="5"/>
      <c r="LO450" s="5"/>
      <c r="LP450" s="5"/>
      <c r="LQ450" s="5"/>
      <c r="LR450" s="5"/>
      <c r="LS450" s="5"/>
      <c r="LT450" s="5"/>
      <c r="LU450" s="5"/>
      <c r="LV450" s="5"/>
      <c r="LW450" s="5"/>
      <c r="LX450" s="5"/>
      <c r="LY450" s="5"/>
      <c r="LZ450" s="5"/>
      <c r="MA450" s="5"/>
      <c r="MB450" s="5"/>
      <c r="MC450" s="5"/>
      <c r="MD450" s="5"/>
      <c r="ME450" s="5"/>
      <c r="MF450" s="5"/>
      <c r="MG450" s="5"/>
      <c r="MH450" s="5"/>
      <c r="MI450" s="5"/>
      <c r="MJ450" s="5"/>
      <c r="MK450" s="5"/>
      <c r="ML450" s="5"/>
      <c r="MM450" s="5"/>
      <c r="MN450" s="5"/>
      <c r="MO450" s="5"/>
      <c r="MP450" s="5"/>
      <c r="MQ450" s="5"/>
      <c r="MR450" s="5"/>
      <c r="MS450" s="5"/>
      <c r="MT450" s="5"/>
      <c r="MU450" s="5"/>
      <c r="MV450" s="5"/>
      <c r="MW450" s="5"/>
      <c r="MX450" s="5"/>
      <c r="MY450" s="5"/>
      <c r="MZ450" s="5"/>
      <c r="NA450" s="5"/>
      <c r="NB450" s="5"/>
      <c r="NC450" s="5"/>
      <c r="ND450" s="5"/>
      <c r="NE450" s="5"/>
      <c r="NF450" s="5"/>
      <c r="NG450" s="5"/>
      <c r="NH450" s="5"/>
      <c r="NI450" s="5"/>
      <c r="NJ450" s="5"/>
      <c r="NK450" s="5"/>
      <c r="NL450" s="5"/>
      <c r="NM450" s="5"/>
      <c r="NN450" s="5"/>
      <c r="NO450" s="5"/>
      <c r="NP450" s="5"/>
      <c r="NQ450" s="5"/>
      <c r="NR450" s="5"/>
      <c r="NS450" s="5"/>
      <c r="NT450" s="5"/>
      <c r="NU450" s="5"/>
      <c r="NV450" s="5"/>
      <c r="NW450" s="5"/>
      <c r="NX450" s="5"/>
      <c r="NY450" s="5"/>
      <c r="NZ450" s="5"/>
      <c r="OA450" s="5"/>
      <c r="OB450" s="5"/>
      <c r="OC450" s="5"/>
      <c r="OD450" s="5"/>
      <c r="OE450" s="5"/>
      <c r="OF450" s="5"/>
      <c r="OG450" s="5"/>
      <c r="OH450" s="5"/>
      <c r="OI450" s="5"/>
      <c r="OJ450" s="5"/>
      <c r="OK450" s="5"/>
      <c r="OL450" s="5"/>
      <c r="OM450" s="5"/>
      <c r="ON450" s="5"/>
      <c r="OO450" s="5"/>
      <c r="OP450" s="5"/>
      <c r="OQ450" s="5"/>
      <c r="OR450" s="5"/>
      <c r="OS450" s="5"/>
      <c r="OT450" s="5"/>
      <c r="OU450" s="5"/>
      <c r="OV450" s="5"/>
      <c r="OW450" s="5"/>
      <c r="OX450" s="5"/>
      <c r="OY450" s="5"/>
      <c r="OZ450" s="5"/>
      <c r="PA450" s="5"/>
      <c r="PB450" s="5"/>
      <c r="PC450" s="5"/>
      <c r="PD450" s="5"/>
      <c r="PE450" s="5"/>
      <c r="PF450" s="5"/>
      <c r="PG450" s="5"/>
      <c r="PH450" s="5"/>
      <c r="PI450" s="5"/>
      <c r="PJ450" s="5"/>
      <c r="PK450" s="5"/>
      <c r="PL450" s="5"/>
      <c r="PM450" s="5"/>
      <c r="PN450" s="5"/>
      <c r="PO450" s="5"/>
      <c r="PP450" s="5"/>
      <c r="PQ450" s="5"/>
      <c r="PR450" s="5"/>
      <c r="PS450" s="5"/>
      <c r="PT450" s="5"/>
      <c r="PU450" s="5"/>
      <c r="PV450" s="5"/>
      <c r="PW450" s="5"/>
      <c r="PX450" s="5"/>
      <c r="PY450" s="5"/>
      <c r="PZ450" s="5"/>
      <c r="QA450" s="5"/>
      <c r="QB450" s="5"/>
      <c r="QC450" s="5"/>
      <c r="QD450" s="5"/>
      <c r="QE450" s="5"/>
      <c r="QF450" s="5"/>
      <c r="QG450" s="5"/>
      <c r="QH450" s="5"/>
      <c r="QI450" s="5"/>
      <c r="QJ450" s="5"/>
      <c r="QK450" s="5"/>
      <c r="QL450" s="5"/>
      <c r="QM450" s="5"/>
      <c r="QN450" s="5"/>
      <c r="QO450" s="5"/>
      <c r="QP450" s="5"/>
      <c r="QQ450" s="5"/>
      <c r="QR450" s="5"/>
      <c r="QS450" s="5"/>
      <c r="QT450" s="5"/>
      <c r="QU450" s="5"/>
      <c r="QV450" s="5"/>
      <c r="QW450" s="5"/>
      <c r="QX450" s="5"/>
      <c r="QY450" s="5"/>
      <c r="QZ450" s="5"/>
      <c r="RA450" s="5"/>
      <c r="RB450" s="5"/>
      <c r="RC450" s="5"/>
      <c r="RD450" s="5"/>
      <c r="RE450" s="5"/>
      <c r="RF450" s="5"/>
      <c r="RG450" s="5"/>
      <c r="RH450" s="5"/>
      <c r="RI450" s="5"/>
      <c r="RJ450" s="5"/>
      <c r="RK450" s="5"/>
      <c r="RL450" s="5"/>
      <c r="RM450" s="5"/>
      <c r="RN450" s="5"/>
      <c r="RO450" s="5"/>
      <c r="RP450" s="5"/>
      <c r="RQ450" s="5"/>
      <c r="RR450" s="5"/>
      <c r="RS450" s="5"/>
      <c r="RT450" s="5"/>
      <c r="RU450" s="5"/>
      <c r="RV450" s="5"/>
      <c r="RW450" s="5"/>
      <c r="RX450" s="5"/>
      <c r="RY450" s="5"/>
      <c r="RZ450" s="5"/>
      <c r="SA450" s="5"/>
      <c r="SB450" s="5"/>
      <c r="SC450" s="5"/>
      <c r="SD450" s="5"/>
      <c r="SE450" s="5"/>
      <c r="SF450" s="5"/>
      <c r="SG450" s="5"/>
      <c r="SH450" s="5"/>
      <c r="SI450" s="5"/>
      <c r="SJ450" s="5"/>
      <c r="SK450" s="5"/>
      <c r="SL450" s="5"/>
      <c r="SM450" s="5"/>
      <c r="SN450" s="5"/>
      <c r="SO450" s="5"/>
      <c r="SP450" s="5"/>
      <c r="SQ450" s="5"/>
      <c r="SR450" s="5"/>
      <c r="SS450" s="5"/>
      <c r="ST450" s="5"/>
      <c r="SU450" s="5"/>
      <c r="SV450" s="5"/>
      <c r="SW450" s="5"/>
      <c r="SX450" s="5"/>
      <c r="SY450" s="5"/>
      <c r="SZ450" s="5"/>
      <c r="TA450" s="5"/>
      <c r="TB450" s="5"/>
    </row>
    <row r="451" spans="6:522" s="1" customFormat="1"/>
    <row r="452" spans="6:522" s="1" customFormat="1"/>
    <row r="453" spans="6:522" s="1" customFormat="1">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c r="CW453" s="5"/>
      <c r="CX453" s="5"/>
      <c r="CY453" s="5"/>
      <c r="CZ453" s="5"/>
      <c r="DA453" s="5"/>
      <c r="DB453" s="5"/>
      <c r="DC453" s="5"/>
      <c r="DD453" s="5"/>
      <c r="DE453" s="5"/>
      <c r="DF453" s="5"/>
      <c r="DG453" s="5"/>
      <c r="DH453" s="5"/>
      <c r="DI453" s="5"/>
      <c r="DJ453" s="5"/>
      <c r="DK453" s="5"/>
      <c r="DL453" s="5"/>
      <c r="DM453" s="5"/>
      <c r="DN453" s="5"/>
      <c r="DO453" s="5"/>
      <c r="DP453" s="5"/>
      <c r="DQ453" s="5"/>
      <c r="DR453" s="5"/>
      <c r="DS453" s="5"/>
      <c r="DT453" s="5"/>
      <c r="DU453" s="5"/>
      <c r="DV453" s="5"/>
      <c r="DW453" s="5"/>
      <c r="DX453" s="5"/>
      <c r="DY453" s="5"/>
      <c r="DZ453" s="5"/>
      <c r="EA453" s="5"/>
      <c r="EB453" s="5"/>
      <c r="EC453" s="5"/>
      <c r="ED453" s="5"/>
      <c r="EE453" s="5"/>
      <c r="EF453" s="5"/>
      <c r="EG453" s="5"/>
      <c r="EH453" s="5"/>
      <c r="EI453" s="5"/>
      <c r="EJ453" s="5"/>
      <c r="EK453" s="5"/>
      <c r="EL453" s="5"/>
      <c r="EM453" s="5"/>
      <c r="EN453" s="5"/>
      <c r="EO453" s="5"/>
      <c r="EP453" s="5"/>
      <c r="EQ453" s="5"/>
      <c r="ER453" s="5"/>
      <c r="ES453" s="5"/>
      <c r="ET453" s="5"/>
      <c r="EU453" s="5"/>
      <c r="EV453" s="5"/>
      <c r="EW453" s="5"/>
      <c r="EX453" s="5"/>
      <c r="EY453" s="5"/>
      <c r="EZ453" s="5"/>
      <c r="FA453" s="5"/>
      <c r="FB453" s="5"/>
      <c r="FC453" s="5"/>
      <c r="FD453" s="5"/>
      <c r="FE453" s="5"/>
      <c r="FF453" s="5"/>
      <c r="FG453" s="5"/>
      <c r="FH453" s="5"/>
      <c r="FI453" s="5"/>
      <c r="FJ453" s="5"/>
      <c r="FK453" s="5"/>
      <c r="FL453" s="5"/>
      <c r="FM453" s="5"/>
      <c r="FN453" s="5"/>
      <c r="FO453" s="5"/>
      <c r="FP453" s="5"/>
      <c r="FQ453" s="5"/>
      <c r="FR453" s="5"/>
      <c r="FS453" s="5"/>
      <c r="FT453" s="5"/>
      <c r="FU453" s="5"/>
      <c r="FV453" s="5"/>
      <c r="FW453" s="5"/>
      <c r="FX453" s="5"/>
      <c r="FY453" s="5"/>
      <c r="FZ453" s="5"/>
      <c r="GA453" s="5"/>
      <c r="GB453" s="5"/>
      <c r="GC453" s="5"/>
      <c r="GD453" s="5"/>
      <c r="GE453" s="5"/>
      <c r="GF453" s="5"/>
      <c r="GG453" s="5"/>
      <c r="GH453" s="5"/>
      <c r="GI453" s="5"/>
      <c r="GJ453" s="5"/>
      <c r="GK453" s="5"/>
      <c r="GL453" s="5"/>
      <c r="GM453" s="5"/>
      <c r="GN453" s="5"/>
      <c r="GO453" s="5"/>
      <c r="GP453" s="5"/>
      <c r="GQ453" s="5"/>
      <c r="GR453" s="5"/>
      <c r="GS453" s="5"/>
      <c r="GT453" s="5"/>
      <c r="GU453" s="5"/>
      <c r="GV453" s="5"/>
      <c r="GW453" s="5"/>
      <c r="GX453" s="5"/>
      <c r="GY453" s="5"/>
      <c r="GZ453" s="5"/>
      <c r="HA453" s="5"/>
      <c r="HB453" s="5"/>
      <c r="HC453" s="5"/>
      <c r="HD453" s="5"/>
      <c r="HE453" s="5"/>
      <c r="HF453" s="5"/>
      <c r="HG453" s="5"/>
      <c r="HH453" s="5"/>
      <c r="HI453" s="5"/>
      <c r="HJ453" s="5"/>
      <c r="HK453" s="5"/>
      <c r="HL453" s="5"/>
      <c r="HM453" s="5"/>
      <c r="HN453" s="5"/>
      <c r="HO453" s="5"/>
      <c r="HP453" s="5"/>
      <c r="HQ453" s="5"/>
      <c r="HR453" s="5"/>
      <c r="HS453" s="5"/>
      <c r="HT453" s="5"/>
      <c r="HU453" s="5"/>
      <c r="HV453" s="5"/>
      <c r="HW453" s="5"/>
      <c r="HX453" s="5"/>
      <c r="HY453" s="5"/>
      <c r="HZ453" s="5"/>
      <c r="IA453" s="5"/>
      <c r="IB453" s="5"/>
      <c r="IC453" s="5"/>
      <c r="ID453" s="5"/>
      <c r="IE453" s="5"/>
      <c r="IF453" s="5"/>
      <c r="IG453" s="5"/>
      <c r="IH453" s="5"/>
      <c r="II453" s="5"/>
      <c r="IJ453" s="5"/>
      <c r="IK453" s="5"/>
      <c r="IL453" s="5"/>
      <c r="IM453" s="5"/>
      <c r="IN453" s="5"/>
      <c r="IO453" s="5"/>
      <c r="IP453" s="5"/>
      <c r="IQ453" s="5"/>
      <c r="IR453" s="5"/>
      <c r="IS453" s="5"/>
      <c r="IT453" s="5"/>
      <c r="IU453" s="5"/>
      <c r="IV453" s="5"/>
      <c r="IW453" s="5"/>
      <c r="IX453" s="5"/>
      <c r="IY453" s="5"/>
      <c r="IZ453" s="5"/>
      <c r="JA453" s="5"/>
      <c r="JB453" s="5"/>
      <c r="JC453" s="5"/>
      <c r="JD453" s="5"/>
      <c r="JE453" s="5"/>
      <c r="JF453" s="5"/>
      <c r="JG453" s="5"/>
      <c r="JH453" s="5"/>
      <c r="JI453" s="5"/>
      <c r="JJ453" s="5"/>
      <c r="JK453" s="5"/>
      <c r="JL453" s="5"/>
      <c r="JM453" s="5"/>
      <c r="JN453" s="5"/>
      <c r="JO453" s="5"/>
      <c r="JP453" s="5"/>
      <c r="JQ453" s="5"/>
      <c r="JR453" s="5"/>
      <c r="JS453" s="5"/>
      <c r="JT453" s="5"/>
      <c r="JU453" s="5"/>
      <c r="JV453" s="5"/>
      <c r="JW453" s="5"/>
      <c r="JX453" s="5"/>
      <c r="JY453" s="5"/>
      <c r="JZ453" s="5"/>
      <c r="KA453" s="5"/>
      <c r="KB453" s="5"/>
      <c r="KC453" s="5"/>
      <c r="KD453" s="5"/>
      <c r="KE453" s="5"/>
      <c r="KF453" s="5"/>
      <c r="KG453" s="5"/>
      <c r="KH453" s="5"/>
      <c r="KI453" s="5"/>
      <c r="KJ453" s="5"/>
      <c r="KK453" s="5"/>
      <c r="KL453" s="5"/>
      <c r="KM453" s="5"/>
      <c r="KN453" s="5"/>
      <c r="KO453" s="5"/>
      <c r="KP453" s="5"/>
      <c r="KQ453" s="5"/>
      <c r="KR453" s="5"/>
      <c r="KS453" s="5"/>
      <c r="KT453" s="5"/>
      <c r="KU453" s="5"/>
      <c r="KV453" s="5"/>
      <c r="KW453" s="5"/>
      <c r="KX453" s="5"/>
      <c r="KY453" s="5"/>
      <c r="KZ453" s="5"/>
      <c r="LA453" s="5"/>
      <c r="LB453" s="5"/>
      <c r="LC453" s="5"/>
      <c r="LD453" s="5"/>
      <c r="LE453" s="5"/>
      <c r="LF453" s="5"/>
      <c r="LG453" s="5"/>
      <c r="LH453" s="5"/>
      <c r="LI453" s="5"/>
      <c r="LJ453" s="5"/>
      <c r="LK453" s="5"/>
      <c r="LL453" s="5"/>
      <c r="LM453" s="5"/>
      <c r="LN453" s="5"/>
      <c r="LO453" s="5"/>
      <c r="LP453" s="5"/>
      <c r="LQ453" s="5"/>
      <c r="LR453" s="5"/>
      <c r="LS453" s="5"/>
      <c r="LT453" s="5"/>
      <c r="LU453" s="5"/>
      <c r="LV453" s="5"/>
      <c r="LW453" s="5"/>
      <c r="LX453" s="5"/>
      <c r="LY453" s="5"/>
      <c r="LZ453" s="5"/>
      <c r="MA453" s="5"/>
      <c r="MB453" s="5"/>
      <c r="MC453" s="5"/>
      <c r="MD453" s="5"/>
      <c r="ME453" s="5"/>
      <c r="MF453" s="5"/>
      <c r="MG453" s="5"/>
      <c r="MH453" s="5"/>
      <c r="MI453" s="5"/>
      <c r="MJ453" s="5"/>
      <c r="MK453" s="5"/>
      <c r="ML453" s="5"/>
      <c r="MM453" s="5"/>
      <c r="MN453" s="5"/>
      <c r="MO453" s="5"/>
      <c r="MP453" s="5"/>
      <c r="MQ453" s="5"/>
      <c r="MR453" s="5"/>
      <c r="MS453" s="5"/>
      <c r="MT453" s="5"/>
      <c r="MU453" s="5"/>
      <c r="MV453" s="5"/>
      <c r="MW453" s="5"/>
      <c r="MX453" s="5"/>
      <c r="MY453" s="5"/>
      <c r="MZ453" s="5"/>
      <c r="NA453" s="5"/>
      <c r="NB453" s="5"/>
      <c r="NC453" s="5"/>
      <c r="ND453" s="5"/>
      <c r="NE453" s="5"/>
      <c r="NF453" s="5"/>
      <c r="NG453" s="5"/>
      <c r="NH453" s="5"/>
      <c r="NI453" s="5"/>
      <c r="NJ453" s="5"/>
      <c r="NK453" s="5"/>
      <c r="NL453" s="5"/>
      <c r="NM453" s="5"/>
      <c r="NN453" s="5"/>
      <c r="NO453" s="5"/>
      <c r="NP453" s="5"/>
      <c r="NQ453" s="5"/>
      <c r="NR453" s="5"/>
      <c r="NS453" s="5"/>
      <c r="NT453" s="5"/>
      <c r="NU453" s="5"/>
      <c r="NV453" s="5"/>
      <c r="NW453" s="5"/>
      <c r="NX453" s="5"/>
      <c r="NY453" s="5"/>
      <c r="NZ453" s="5"/>
      <c r="OA453" s="5"/>
      <c r="OB453" s="5"/>
      <c r="OC453" s="5"/>
      <c r="OD453" s="5"/>
      <c r="OE453" s="5"/>
      <c r="OF453" s="5"/>
      <c r="OG453" s="5"/>
      <c r="OH453" s="5"/>
      <c r="OI453" s="5"/>
      <c r="OJ453" s="5"/>
      <c r="OK453" s="5"/>
      <c r="OL453" s="5"/>
      <c r="OM453" s="5"/>
      <c r="ON453" s="5"/>
      <c r="OO453" s="5"/>
      <c r="OP453" s="5"/>
      <c r="OQ453" s="5"/>
      <c r="OR453" s="5"/>
      <c r="OS453" s="5"/>
      <c r="OT453" s="5"/>
      <c r="OU453" s="5"/>
      <c r="OV453" s="5"/>
      <c r="OW453" s="5"/>
      <c r="OX453" s="5"/>
      <c r="OY453" s="5"/>
      <c r="OZ453" s="5"/>
      <c r="PA453" s="5"/>
      <c r="PB453" s="5"/>
      <c r="PC453" s="5"/>
      <c r="PD453" s="5"/>
      <c r="PE453" s="5"/>
      <c r="PF453" s="5"/>
      <c r="PG453" s="5"/>
      <c r="PH453" s="5"/>
      <c r="PI453" s="5"/>
      <c r="PJ453" s="5"/>
      <c r="PK453" s="5"/>
      <c r="PL453" s="5"/>
      <c r="PM453" s="5"/>
      <c r="PN453" s="5"/>
      <c r="PO453" s="5"/>
      <c r="PP453" s="5"/>
      <c r="PQ453" s="5"/>
      <c r="PR453" s="5"/>
      <c r="PS453" s="5"/>
      <c r="PT453" s="5"/>
      <c r="PU453" s="5"/>
      <c r="PV453" s="5"/>
      <c r="PW453" s="5"/>
      <c r="PX453" s="5"/>
      <c r="PY453" s="5"/>
      <c r="PZ453" s="5"/>
      <c r="QA453" s="5"/>
      <c r="QB453" s="5"/>
      <c r="QC453" s="5"/>
      <c r="QD453" s="5"/>
      <c r="QE453" s="5"/>
      <c r="QF453" s="5"/>
      <c r="QG453" s="5"/>
      <c r="QH453" s="5"/>
      <c r="QI453" s="5"/>
      <c r="QJ453" s="5"/>
      <c r="QK453" s="5"/>
      <c r="QL453" s="5"/>
      <c r="QM453" s="5"/>
      <c r="QN453" s="5"/>
      <c r="QO453" s="5"/>
      <c r="QP453" s="5"/>
      <c r="QQ453" s="5"/>
      <c r="QR453" s="5"/>
      <c r="QS453" s="5"/>
      <c r="QT453" s="5"/>
      <c r="QU453" s="5"/>
      <c r="QV453" s="5"/>
      <c r="QW453" s="5"/>
      <c r="QX453" s="5"/>
      <c r="QY453" s="5"/>
      <c r="QZ453" s="5"/>
      <c r="RA453" s="5"/>
      <c r="RB453" s="5"/>
      <c r="RC453" s="5"/>
      <c r="RD453" s="5"/>
      <c r="RE453" s="5"/>
      <c r="RF453" s="5"/>
      <c r="RG453" s="5"/>
      <c r="RH453" s="5"/>
      <c r="RI453" s="5"/>
      <c r="RJ453" s="5"/>
      <c r="RK453" s="5"/>
      <c r="RL453" s="5"/>
      <c r="RM453" s="5"/>
      <c r="RN453" s="5"/>
      <c r="RO453" s="5"/>
      <c r="RP453" s="5"/>
      <c r="RQ453" s="5"/>
      <c r="RR453" s="5"/>
      <c r="RS453" s="5"/>
      <c r="RT453" s="5"/>
      <c r="RU453" s="5"/>
      <c r="RV453" s="5"/>
      <c r="RW453" s="5"/>
      <c r="RX453" s="5"/>
      <c r="RY453" s="5"/>
      <c r="RZ453" s="5"/>
      <c r="SA453" s="5"/>
      <c r="SB453" s="5"/>
      <c r="SC453" s="5"/>
      <c r="SD453" s="5"/>
      <c r="SE453" s="5"/>
      <c r="SF453" s="5"/>
      <c r="SG453" s="5"/>
      <c r="SH453" s="5"/>
      <c r="SI453" s="5"/>
      <c r="SJ453" s="5"/>
      <c r="SK453" s="5"/>
      <c r="SL453" s="5"/>
      <c r="SM453" s="5"/>
      <c r="SN453" s="5"/>
      <c r="SO453" s="5"/>
      <c r="SP453" s="5"/>
      <c r="SQ453" s="5"/>
      <c r="SR453" s="5"/>
      <c r="SS453" s="5"/>
      <c r="ST453" s="5"/>
      <c r="SU453" s="5"/>
      <c r="SV453" s="5"/>
      <c r="SW453" s="5"/>
      <c r="SX453" s="5"/>
      <c r="SY453" s="5"/>
      <c r="SZ453" s="5"/>
      <c r="TA453" s="5"/>
      <c r="TB453" s="5"/>
    </row>
    <row r="454" spans="6:522" s="1" customFormat="1"/>
    <row r="455" spans="6:522" s="1" customFormat="1">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c r="CW455" s="5"/>
      <c r="CX455" s="5"/>
      <c r="CY455" s="5"/>
      <c r="CZ455" s="5"/>
      <c r="DA455" s="5"/>
      <c r="DB455" s="5"/>
      <c r="DC455" s="5"/>
      <c r="DD455" s="5"/>
      <c r="DE455" s="5"/>
      <c r="DF455" s="5"/>
      <c r="DG455" s="5"/>
      <c r="DH455" s="5"/>
      <c r="DI455" s="5"/>
      <c r="DJ455" s="5"/>
      <c r="DK455" s="5"/>
      <c r="DL455" s="5"/>
      <c r="DM455" s="5"/>
      <c r="DN455" s="5"/>
      <c r="DO455" s="5"/>
      <c r="DP455" s="5"/>
      <c r="DQ455" s="5"/>
      <c r="DR455" s="5"/>
      <c r="DS455" s="5"/>
      <c r="DT455" s="5"/>
      <c r="DU455" s="5"/>
      <c r="DV455" s="5"/>
      <c r="DW455" s="5"/>
      <c r="DX455" s="5"/>
      <c r="DY455" s="5"/>
      <c r="DZ455" s="5"/>
      <c r="EA455" s="5"/>
      <c r="EB455" s="5"/>
      <c r="EC455" s="5"/>
      <c r="ED455" s="5"/>
      <c r="EE455" s="5"/>
      <c r="EF455" s="5"/>
      <c r="EG455" s="5"/>
      <c r="EH455" s="5"/>
      <c r="EI455" s="5"/>
      <c r="EJ455" s="5"/>
      <c r="EK455" s="5"/>
      <c r="EL455" s="5"/>
      <c r="EM455" s="5"/>
      <c r="EN455" s="5"/>
      <c r="EO455" s="5"/>
      <c r="EP455" s="5"/>
      <c r="EQ455" s="5"/>
      <c r="ER455" s="5"/>
      <c r="ES455" s="5"/>
      <c r="ET455" s="5"/>
      <c r="EU455" s="5"/>
      <c r="EV455" s="5"/>
      <c r="EW455" s="5"/>
      <c r="EX455" s="5"/>
      <c r="EY455" s="5"/>
      <c r="EZ455" s="5"/>
      <c r="FA455" s="5"/>
      <c r="FB455" s="5"/>
      <c r="FC455" s="5"/>
      <c r="FD455" s="5"/>
      <c r="FE455" s="5"/>
      <c r="FF455" s="5"/>
      <c r="FG455" s="5"/>
      <c r="FH455" s="5"/>
      <c r="FI455" s="5"/>
      <c r="FJ455" s="5"/>
      <c r="FK455" s="5"/>
      <c r="FL455" s="5"/>
      <c r="FM455" s="5"/>
      <c r="FN455" s="5"/>
      <c r="FO455" s="5"/>
      <c r="FP455" s="5"/>
      <c r="FQ455" s="5"/>
      <c r="FR455" s="5"/>
      <c r="FS455" s="5"/>
      <c r="FT455" s="5"/>
      <c r="FU455" s="5"/>
      <c r="FV455" s="5"/>
      <c r="FW455" s="5"/>
      <c r="FX455" s="5"/>
      <c r="FY455" s="5"/>
      <c r="FZ455" s="5"/>
      <c r="GA455" s="5"/>
      <c r="GB455" s="5"/>
      <c r="GC455" s="5"/>
      <c r="GD455" s="5"/>
      <c r="GE455" s="5"/>
      <c r="GF455" s="5"/>
      <c r="GG455" s="5"/>
      <c r="GH455" s="5"/>
      <c r="GI455" s="5"/>
      <c r="GJ455" s="5"/>
      <c r="GK455" s="5"/>
      <c r="GL455" s="5"/>
      <c r="GM455" s="5"/>
      <c r="GN455" s="5"/>
      <c r="GO455" s="5"/>
      <c r="GP455" s="5"/>
      <c r="GQ455" s="5"/>
      <c r="GR455" s="5"/>
      <c r="GS455" s="5"/>
      <c r="GT455" s="5"/>
      <c r="GU455" s="5"/>
      <c r="GV455" s="5"/>
      <c r="GW455" s="5"/>
      <c r="GX455" s="5"/>
      <c r="GY455" s="5"/>
      <c r="GZ455" s="5"/>
      <c r="HA455" s="5"/>
      <c r="HB455" s="5"/>
      <c r="HC455" s="5"/>
      <c r="HD455" s="5"/>
      <c r="HE455" s="5"/>
      <c r="HF455" s="5"/>
      <c r="HG455" s="5"/>
      <c r="HH455" s="5"/>
      <c r="HI455" s="5"/>
      <c r="HJ455" s="5"/>
      <c r="HK455" s="5"/>
      <c r="HL455" s="5"/>
      <c r="HM455" s="5"/>
      <c r="HN455" s="5"/>
      <c r="HO455" s="5"/>
      <c r="HP455" s="5"/>
      <c r="HQ455" s="5"/>
      <c r="HR455" s="5"/>
      <c r="HS455" s="5"/>
      <c r="HT455" s="5"/>
      <c r="HU455" s="5"/>
      <c r="HV455" s="5"/>
      <c r="HW455" s="5"/>
      <c r="HX455" s="5"/>
      <c r="HY455" s="5"/>
      <c r="HZ455" s="5"/>
      <c r="IA455" s="5"/>
      <c r="IB455" s="5"/>
      <c r="IC455" s="5"/>
      <c r="ID455" s="5"/>
      <c r="IE455" s="5"/>
      <c r="IF455" s="5"/>
      <c r="IG455" s="5"/>
      <c r="IH455" s="5"/>
      <c r="II455" s="5"/>
      <c r="IJ455" s="5"/>
      <c r="IK455" s="5"/>
      <c r="IL455" s="5"/>
      <c r="IM455" s="5"/>
      <c r="IN455" s="5"/>
      <c r="IO455" s="5"/>
      <c r="IP455" s="5"/>
      <c r="IQ455" s="5"/>
      <c r="IR455" s="5"/>
      <c r="IS455" s="5"/>
      <c r="IT455" s="5"/>
      <c r="IU455" s="5"/>
      <c r="IV455" s="5"/>
      <c r="IW455" s="5"/>
      <c r="IX455" s="5"/>
      <c r="IY455" s="5"/>
      <c r="IZ455" s="5"/>
      <c r="JA455" s="5"/>
      <c r="JB455" s="5"/>
      <c r="JC455" s="5"/>
      <c r="JD455" s="5"/>
      <c r="JE455" s="5"/>
      <c r="JF455" s="5"/>
      <c r="JG455" s="5"/>
      <c r="JH455" s="5"/>
      <c r="JI455" s="5"/>
      <c r="JJ455" s="5"/>
      <c r="JK455" s="5"/>
      <c r="JL455" s="5"/>
      <c r="JM455" s="5"/>
      <c r="JN455" s="5"/>
      <c r="JO455" s="5"/>
      <c r="JP455" s="5"/>
      <c r="JQ455" s="5"/>
      <c r="JR455" s="5"/>
      <c r="JS455" s="5"/>
      <c r="JT455" s="5"/>
      <c r="JU455" s="5"/>
      <c r="JV455" s="5"/>
      <c r="JW455" s="5"/>
      <c r="JX455" s="5"/>
      <c r="JY455" s="5"/>
      <c r="JZ455" s="5"/>
      <c r="KA455" s="5"/>
      <c r="KB455" s="5"/>
      <c r="KC455" s="5"/>
      <c r="KD455" s="5"/>
      <c r="KE455" s="5"/>
      <c r="KF455" s="5"/>
      <c r="KG455" s="5"/>
      <c r="KH455" s="5"/>
      <c r="KI455" s="5"/>
      <c r="KJ455" s="5"/>
      <c r="KK455" s="5"/>
      <c r="KL455" s="5"/>
      <c r="KM455" s="5"/>
      <c r="KN455" s="5"/>
      <c r="KO455" s="5"/>
      <c r="KP455" s="5"/>
      <c r="KQ455" s="5"/>
      <c r="KR455" s="5"/>
      <c r="KS455" s="5"/>
      <c r="KT455" s="5"/>
      <c r="KU455" s="5"/>
      <c r="KV455" s="5"/>
      <c r="KW455" s="5"/>
      <c r="KX455" s="5"/>
      <c r="KY455" s="5"/>
      <c r="KZ455" s="5"/>
      <c r="LA455" s="5"/>
      <c r="LB455" s="5"/>
      <c r="LC455" s="5"/>
      <c r="LD455" s="5"/>
      <c r="LE455" s="5"/>
      <c r="LF455" s="5"/>
      <c r="LG455" s="5"/>
      <c r="LH455" s="5"/>
      <c r="LI455" s="5"/>
      <c r="LJ455" s="5"/>
      <c r="LK455" s="5"/>
      <c r="LL455" s="5"/>
      <c r="LM455" s="5"/>
      <c r="LN455" s="5"/>
      <c r="LO455" s="5"/>
      <c r="LP455" s="5"/>
      <c r="LQ455" s="5"/>
      <c r="LR455" s="5"/>
      <c r="LS455" s="5"/>
      <c r="LT455" s="5"/>
      <c r="LU455" s="5"/>
      <c r="LV455" s="5"/>
      <c r="LW455" s="5"/>
      <c r="LX455" s="5"/>
      <c r="LY455" s="5"/>
      <c r="LZ455" s="5"/>
      <c r="MA455" s="5"/>
      <c r="MB455" s="5"/>
      <c r="MC455" s="5"/>
      <c r="MD455" s="5"/>
      <c r="ME455" s="5"/>
      <c r="MF455" s="5"/>
      <c r="MG455" s="5"/>
      <c r="MH455" s="5"/>
      <c r="MI455" s="5"/>
      <c r="MJ455" s="5"/>
      <c r="MK455" s="5"/>
      <c r="ML455" s="5"/>
      <c r="MM455" s="5"/>
      <c r="MN455" s="5"/>
      <c r="MO455" s="5"/>
      <c r="MP455" s="5"/>
      <c r="MQ455" s="5"/>
      <c r="MR455" s="5"/>
      <c r="MS455" s="5"/>
      <c r="MT455" s="5"/>
      <c r="MU455" s="5"/>
      <c r="MV455" s="5"/>
      <c r="MW455" s="5"/>
      <c r="MX455" s="5"/>
      <c r="MY455" s="5"/>
      <c r="MZ455" s="5"/>
      <c r="NA455" s="5"/>
      <c r="NB455" s="5"/>
      <c r="NC455" s="5"/>
      <c r="ND455" s="5"/>
      <c r="NE455" s="5"/>
      <c r="NF455" s="5"/>
      <c r="NG455" s="5"/>
      <c r="NH455" s="5"/>
      <c r="NI455" s="5"/>
      <c r="NJ455" s="5"/>
      <c r="NK455" s="5"/>
      <c r="NL455" s="5"/>
      <c r="NM455" s="5"/>
      <c r="NN455" s="5"/>
      <c r="NO455" s="5"/>
      <c r="NP455" s="5"/>
      <c r="NQ455" s="5"/>
      <c r="NR455" s="5"/>
      <c r="NS455" s="5"/>
      <c r="NT455" s="5"/>
      <c r="NU455" s="5"/>
      <c r="NV455" s="5"/>
      <c r="NW455" s="5"/>
      <c r="NX455" s="5"/>
      <c r="NY455" s="5"/>
      <c r="NZ455" s="5"/>
      <c r="OA455" s="5"/>
      <c r="OB455" s="5"/>
      <c r="OC455" s="5"/>
      <c r="OD455" s="5"/>
      <c r="OE455" s="5"/>
      <c r="OF455" s="5"/>
      <c r="OG455" s="5"/>
      <c r="OH455" s="5"/>
      <c r="OI455" s="5"/>
      <c r="OJ455" s="5"/>
      <c r="OK455" s="5"/>
      <c r="OL455" s="5"/>
      <c r="OM455" s="5"/>
      <c r="ON455" s="5"/>
      <c r="OO455" s="5"/>
      <c r="OP455" s="5"/>
      <c r="OQ455" s="5"/>
      <c r="OR455" s="5"/>
      <c r="OS455" s="5"/>
      <c r="OT455" s="5"/>
      <c r="OU455" s="5"/>
      <c r="OV455" s="5"/>
      <c r="OW455" s="5"/>
      <c r="OX455" s="5"/>
      <c r="OY455" s="5"/>
      <c r="OZ455" s="5"/>
      <c r="PA455" s="5"/>
      <c r="PB455" s="5"/>
      <c r="PC455" s="5"/>
      <c r="PD455" s="5"/>
      <c r="PE455" s="5"/>
      <c r="PF455" s="5"/>
      <c r="PG455" s="5"/>
      <c r="PH455" s="5"/>
      <c r="PI455" s="5"/>
      <c r="PJ455" s="5"/>
      <c r="PK455" s="5"/>
      <c r="PL455" s="5"/>
      <c r="PM455" s="5"/>
      <c r="PN455" s="5"/>
      <c r="PO455" s="5"/>
      <c r="PP455" s="5"/>
      <c r="PQ455" s="5"/>
      <c r="PR455" s="5"/>
      <c r="PS455" s="5"/>
      <c r="PT455" s="5"/>
      <c r="PU455" s="5"/>
      <c r="PV455" s="5"/>
      <c r="PW455" s="5"/>
      <c r="PX455" s="5"/>
      <c r="PY455" s="5"/>
      <c r="PZ455" s="5"/>
      <c r="QA455" s="5"/>
      <c r="QB455" s="5"/>
      <c r="QC455" s="5"/>
      <c r="QD455" s="5"/>
      <c r="QE455" s="5"/>
      <c r="QF455" s="5"/>
      <c r="QG455" s="5"/>
      <c r="QH455" s="5"/>
      <c r="QI455" s="5"/>
      <c r="QJ455" s="5"/>
      <c r="QK455" s="5"/>
      <c r="QL455" s="5"/>
      <c r="QM455" s="5"/>
      <c r="QN455" s="5"/>
      <c r="QO455" s="5"/>
      <c r="QP455" s="5"/>
      <c r="QQ455" s="5"/>
      <c r="QR455" s="5"/>
      <c r="QS455" s="5"/>
      <c r="QT455" s="5"/>
      <c r="QU455" s="5"/>
      <c r="QV455" s="5"/>
      <c r="QW455" s="5"/>
      <c r="QX455" s="5"/>
      <c r="QY455" s="5"/>
      <c r="QZ455" s="5"/>
      <c r="RA455" s="5"/>
      <c r="RB455" s="5"/>
      <c r="RC455" s="5"/>
      <c r="RD455" s="5"/>
      <c r="RE455" s="5"/>
      <c r="RF455" s="5"/>
      <c r="RG455" s="5"/>
      <c r="RH455" s="5"/>
      <c r="RI455" s="5"/>
      <c r="RJ455" s="5"/>
      <c r="RK455" s="5"/>
      <c r="RL455" s="5"/>
      <c r="RM455" s="5"/>
      <c r="RN455" s="5"/>
      <c r="RO455" s="5"/>
      <c r="RP455" s="5"/>
      <c r="RQ455" s="5"/>
      <c r="RR455" s="5"/>
      <c r="RS455" s="5"/>
      <c r="RT455" s="5"/>
      <c r="RU455" s="5"/>
      <c r="RV455" s="5"/>
      <c r="RW455" s="5"/>
      <c r="RX455" s="5"/>
      <c r="RY455" s="5"/>
      <c r="RZ455" s="5"/>
      <c r="SA455" s="5"/>
      <c r="SB455" s="5"/>
      <c r="SC455" s="5"/>
      <c r="SD455" s="5"/>
      <c r="SE455" s="5"/>
      <c r="SF455" s="5"/>
      <c r="SG455" s="5"/>
      <c r="SH455" s="5"/>
      <c r="SI455" s="5"/>
      <c r="SJ455" s="5"/>
      <c r="SK455" s="5"/>
      <c r="SL455" s="5"/>
      <c r="SM455" s="5"/>
      <c r="SN455" s="5"/>
      <c r="SO455" s="5"/>
      <c r="SP455" s="5"/>
      <c r="SQ455" s="5"/>
      <c r="SR455" s="5"/>
      <c r="SS455" s="5"/>
      <c r="ST455" s="5"/>
      <c r="SU455" s="5"/>
      <c r="SV455" s="5"/>
      <c r="SW455" s="5"/>
      <c r="SX455" s="5"/>
      <c r="SY455" s="5"/>
      <c r="SZ455" s="5"/>
      <c r="TA455" s="5"/>
      <c r="TB455" s="5"/>
    </row>
    <row r="456" spans="6:522" s="1" customFormat="1"/>
    <row r="457" spans="6:522" s="1" customFormat="1"/>
    <row r="458" spans="6:522" s="1" customFormat="1">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c r="CW458" s="5"/>
      <c r="CX458" s="5"/>
      <c r="CY458" s="5"/>
      <c r="CZ458" s="5"/>
      <c r="DA458" s="5"/>
      <c r="DB458" s="5"/>
      <c r="DC458" s="5"/>
      <c r="DD458" s="5"/>
      <c r="DE458" s="5"/>
      <c r="DF458" s="5"/>
      <c r="DG458" s="5"/>
      <c r="DH458" s="5"/>
      <c r="DI458" s="5"/>
      <c r="DJ458" s="5"/>
      <c r="DK458" s="5"/>
      <c r="DL458" s="5"/>
      <c r="DM458" s="5"/>
      <c r="DN458" s="5"/>
      <c r="DO458" s="5"/>
      <c r="DP458" s="5"/>
      <c r="DQ458" s="5"/>
      <c r="DR458" s="5"/>
      <c r="DS458" s="5"/>
      <c r="DT458" s="5"/>
      <c r="DU458" s="5"/>
      <c r="DV458" s="5"/>
      <c r="DW458" s="5"/>
      <c r="DX458" s="5"/>
      <c r="DY458" s="5"/>
      <c r="DZ458" s="5"/>
      <c r="EA458" s="5"/>
      <c r="EB458" s="5"/>
      <c r="EC458" s="5"/>
      <c r="ED458" s="5"/>
      <c r="EE458" s="5"/>
      <c r="EF458" s="5"/>
      <c r="EG458" s="5"/>
      <c r="EH458" s="5"/>
      <c r="EI458" s="5"/>
      <c r="EJ458" s="5"/>
      <c r="EK458" s="5"/>
      <c r="EL458" s="5"/>
      <c r="EM458" s="5"/>
      <c r="EN458" s="5"/>
      <c r="EO458" s="5"/>
      <c r="EP458" s="5"/>
      <c r="EQ458" s="5"/>
      <c r="ER458" s="5"/>
      <c r="ES458" s="5"/>
      <c r="ET458" s="5"/>
      <c r="EU458" s="5"/>
      <c r="EV458" s="5"/>
      <c r="EW458" s="5"/>
      <c r="EX458" s="5"/>
      <c r="EY458" s="5"/>
      <c r="EZ458" s="5"/>
      <c r="FA458" s="5"/>
      <c r="FB458" s="5"/>
      <c r="FC458" s="5"/>
      <c r="FD458" s="5"/>
      <c r="FE458" s="5"/>
      <c r="FF458" s="5"/>
      <c r="FG458" s="5"/>
      <c r="FH458" s="5"/>
      <c r="FI458" s="5"/>
      <c r="FJ458" s="5"/>
      <c r="FK458" s="5"/>
      <c r="FL458" s="5"/>
      <c r="FM458" s="5"/>
      <c r="FN458" s="5"/>
      <c r="FO458" s="5"/>
      <c r="FP458" s="5"/>
      <c r="FQ458" s="5"/>
      <c r="FR458" s="5"/>
      <c r="FS458" s="5"/>
      <c r="FT458" s="5"/>
      <c r="FU458" s="5"/>
      <c r="FV458" s="5"/>
      <c r="FW458" s="5"/>
      <c r="FX458" s="5"/>
      <c r="FY458" s="5"/>
      <c r="FZ458" s="5"/>
      <c r="GA458" s="5"/>
      <c r="GB458" s="5"/>
      <c r="GC458" s="5"/>
      <c r="GD458" s="5"/>
      <c r="GE458" s="5"/>
      <c r="GF458" s="5"/>
      <c r="GG458" s="5"/>
      <c r="GH458" s="5"/>
      <c r="GI458" s="5"/>
      <c r="GJ458" s="5"/>
      <c r="GK458" s="5"/>
      <c r="GL458" s="5"/>
      <c r="GM458" s="5"/>
      <c r="GN458" s="5"/>
      <c r="GO458" s="5"/>
      <c r="GP458" s="5"/>
      <c r="GQ458" s="5"/>
      <c r="GR458" s="5"/>
      <c r="GS458" s="5"/>
      <c r="GT458" s="5"/>
      <c r="GU458" s="5"/>
      <c r="GV458" s="5"/>
      <c r="GW458" s="5"/>
      <c r="GX458" s="5"/>
      <c r="GY458" s="5"/>
      <c r="GZ458" s="5"/>
      <c r="HA458" s="5"/>
      <c r="HB458" s="5"/>
      <c r="HC458" s="5"/>
      <c r="HD458" s="5"/>
      <c r="HE458" s="5"/>
      <c r="HF458" s="5"/>
      <c r="HG458" s="5"/>
      <c r="HH458" s="5"/>
      <c r="HI458" s="5"/>
      <c r="HJ458" s="5"/>
      <c r="HK458" s="5"/>
      <c r="HL458" s="5"/>
      <c r="HM458" s="5"/>
      <c r="HN458" s="5"/>
      <c r="HO458" s="5"/>
      <c r="HP458" s="5"/>
      <c r="HQ458" s="5"/>
      <c r="HR458" s="5"/>
      <c r="HS458" s="5"/>
      <c r="HT458" s="5"/>
      <c r="HU458" s="5"/>
      <c r="HV458" s="5"/>
      <c r="HW458" s="5"/>
      <c r="HX458" s="5"/>
      <c r="HY458" s="5"/>
      <c r="HZ458" s="5"/>
      <c r="IA458" s="5"/>
      <c r="IB458" s="5"/>
      <c r="IC458" s="5"/>
      <c r="ID458" s="5"/>
      <c r="IE458" s="5"/>
      <c r="IF458" s="5"/>
      <c r="IG458" s="5"/>
      <c r="IH458" s="5"/>
      <c r="II458" s="5"/>
      <c r="IJ458" s="5"/>
      <c r="IK458" s="5"/>
      <c r="IL458" s="5"/>
      <c r="IM458" s="5"/>
      <c r="IN458" s="5"/>
      <c r="IO458" s="5"/>
      <c r="IP458" s="5"/>
      <c r="IQ458" s="5"/>
      <c r="IR458" s="5"/>
      <c r="IS458" s="5"/>
      <c r="IT458" s="5"/>
      <c r="IU458" s="5"/>
      <c r="IV458" s="5"/>
      <c r="IW458" s="5"/>
      <c r="IX458" s="5"/>
      <c r="IY458" s="5"/>
      <c r="IZ458" s="5"/>
      <c r="JA458" s="5"/>
      <c r="JB458" s="5"/>
      <c r="JC458" s="5"/>
      <c r="JD458" s="5"/>
      <c r="JE458" s="5"/>
      <c r="JF458" s="5"/>
      <c r="JG458" s="5"/>
      <c r="JH458" s="5"/>
      <c r="JI458" s="5"/>
      <c r="JJ458" s="5"/>
      <c r="JK458" s="5"/>
      <c r="JL458" s="5"/>
      <c r="JM458" s="5"/>
      <c r="JN458" s="5"/>
      <c r="JO458" s="5"/>
      <c r="JP458" s="5"/>
      <c r="JQ458" s="5"/>
      <c r="JR458" s="5"/>
      <c r="JS458" s="5"/>
      <c r="JT458" s="5"/>
      <c r="JU458" s="5"/>
      <c r="JV458" s="5"/>
      <c r="JW458" s="5"/>
      <c r="JX458" s="5"/>
      <c r="JY458" s="5"/>
      <c r="JZ458" s="5"/>
      <c r="KA458" s="5"/>
      <c r="KB458" s="5"/>
      <c r="KC458" s="5"/>
      <c r="KD458" s="5"/>
      <c r="KE458" s="5"/>
      <c r="KF458" s="5"/>
      <c r="KG458" s="5"/>
      <c r="KH458" s="5"/>
      <c r="KI458" s="5"/>
      <c r="KJ458" s="5"/>
      <c r="KK458" s="5"/>
      <c r="KL458" s="5"/>
      <c r="KM458" s="5"/>
      <c r="KN458" s="5"/>
      <c r="KO458" s="5"/>
      <c r="KP458" s="5"/>
      <c r="KQ458" s="5"/>
      <c r="KR458" s="5"/>
      <c r="KS458" s="5"/>
      <c r="KT458" s="5"/>
      <c r="KU458" s="5"/>
      <c r="KV458" s="5"/>
      <c r="KW458" s="5"/>
      <c r="KX458" s="5"/>
      <c r="KY458" s="5"/>
      <c r="KZ458" s="5"/>
      <c r="LA458" s="5"/>
      <c r="LB458" s="5"/>
      <c r="LC458" s="5"/>
      <c r="LD458" s="5"/>
      <c r="LE458" s="5"/>
      <c r="LF458" s="5"/>
      <c r="LG458" s="5"/>
      <c r="LH458" s="5"/>
      <c r="LI458" s="5"/>
      <c r="LJ458" s="5"/>
      <c r="LK458" s="5"/>
      <c r="LL458" s="5"/>
      <c r="LM458" s="5"/>
      <c r="LN458" s="5"/>
      <c r="LO458" s="5"/>
      <c r="LP458" s="5"/>
      <c r="LQ458" s="5"/>
      <c r="LR458" s="5"/>
      <c r="LS458" s="5"/>
      <c r="LT458" s="5"/>
      <c r="LU458" s="5"/>
      <c r="LV458" s="5"/>
      <c r="LW458" s="5"/>
      <c r="LX458" s="5"/>
      <c r="LY458" s="5"/>
      <c r="LZ458" s="5"/>
      <c r="MA458" s="5"/>
      <c r="MB458" s="5"/>
      <c r="MC458" s="5"/>
      <c r="MD458" s="5"/>
      <c r="ME458" s="5"/>
      <c r="MF458" s="5"/>
      <c r="MG458" s="5"/>
      <c r="MH458" s="5"/>
      <c r="MI458" s="5"/>
      <c r="MJ458" s="5"/>
      <c r="MK458" s="5"/>
      <c r="ML458" s="5"/>
      <c r="MM458" s="5"/>
      <c r="MN458" s="5"/>
      <c r="MO458" s="5"/>
      <c r="MP458" s="5"/>
      <c r="MQ458" s="5"/>
      <c r="MR458" s="5"/>
      <c r="MS458" s="5"/>
      <c r="MT458" s="5"/>
      <c r="MU458" s="5"/>
      <c r="MV458" s="5"/>
      <c r="MW458" s="5"/>
      <c r="MX458" s="5"/>
      <c r="MY458" s="5"/>
      <c r="MZ458" s="5"/>
      <c r="NA458" s="5"/>
      <c r="NB458" s="5"/>
      <c r="NC458" s="5"/>
      <c r="ND458" s="5"/>
      <c r="NE458" s="5"/>
      <c r="NF458" s="5"/>
      <c r="NG458" s="5"/>
      <c r="NH458" s="5"/>
      <c r="NI458" s="5"/>
      <c r="NJ458" s="5"/>
      <c r="NK458" s="5"/>
      <c r="NL458" s="5"/>
      <c r="NM458" s="5"/>
      <c r="NN458" s="5"/>
      <c r="NO458" s="5"/>
      <c r="NP458" s="5"/>
      <c r="NQ458" s="5"/>
      <c r="NR458" s="5"/>
      <c r="NS458" s="5"/>
      <c r="NT458" s="5"/>
      <c r="NU458" s="5"/>
      <c r="NV458" s="5"/>
      <c r="NW458" s="5"/>
      <c r="NX458" s="5"/>
      <c r="NY458" s="5"/>
      <c r="NZ458" s="5"/>
      <c r="OA458" s="5"/>
      <c r="OB458" s="5"/>
      <c r="OC458" s="5"/>
      <c r="OD458" s="5"/>
      <c r="OE458" s="5"/>
      <c r="OF458" s="5"/>
      <c r="OG458" s="5"/>
      <c r="OH458" s="5"/>
      <c r="OI458" s="5"/>
      <c r="OJ458" s="5"/>
      <c r="OK458" s="5"/>
      <c r="OL458" s="5"/>
      <c r="OM458" s="5"/>
      <c r="ON458" s="5"/>
      <c r="OO458" s="5"/>
      <c r="OP458" s="5"/>
      <c r="OQ458" s="5"/>
      <c r="OR458" s="5"/>
      <c r="OS458" s="5"/>
      <c r="OT458" s="5"/>
      <c r="OU458" s="5"/>
      <c r="OV458" s="5"/>
      <c r="OW458" s="5"/>
      <c r="OX458" s="5"/>
      <c r="OY458" s="5"/>
      <c r="OZ458" s="5"/>
      <c r="PA458" s="5"/>
      <c r="PB458" s="5"/>
      <c r="PC458" s="5"/>
      <c r="PD458" s="5"/>
      <c r="PE458" s="5"/>
      <c r="PF458" s="5"/>
      <c r="PG458" s="5"/>
      <c r="PH458" s="5"/>
      <c r="PI458" s="5"/>
      <c r="PJ458" s="5"/>
      <c r="PK458" s="5"/>
      <c r="PL458" s="5"/>
      <c r="PM458" s="5"/>
      <c r="PN458" s="5"/>
      <c r="PO458" s="5"/>
      <c r="PP458" s="5"/>
      <c r="PQ458" s="5"/>
      <c r="PR458" s="5"/>
      <c r="PS458" s="5"/>
      <c r="PT458" s="5"/>
      <c r="PU458" s="5"/>
      <c r="PV458" s="5"/>
      <c r="PW458" s="5"/>
      <c r="PX458" s="5"/>
      <c r="PY458" s="5"/>
      <c r="PZ458" s="5"/>
      <c r="QA458" s="5"/>
      <c r="QB458" s="5"/>
      <c r="QC458" s="5"/>
      <c r="QD458" s="5"/>
      <c r="QE458" s="5"/>
      <c r="QF458" s="5"/>
      <c r="QG458" s="5"/>
      <c r="QH458" s="5"/>
      <c r="QI458" s="5"/>
      <c r="QJ458" s="5"/>
      <c r="QK458" s="5"/>
      <c r="QL458" s="5"/>
      <c r="QM458" s="5"/>
      <c r="QN458" s="5"/>
      <c r="QO458" s="5"/>
      <c r="QP458" s="5"/>
      <c r="QQ458" s="5"/>
      <c r="QR458" s="5"/>
      <c r="QS458" s="5"/>
      <c r="QT458" s="5"/>
      <c r="QU458" s="5"/>
      <c r="QV458" s="5"/>
      <c r="QW458" s="5"/>
      <c r="QX458" s="5"/>
      <c r="QY458" s="5"/>
      <c r="QZ458" s="5"/>
      <c r="RA458" s="5"/>
      <c r="RB458" s="5"/>
      <c r="RC458" s="5"/>
      <c r="RD458" s="5"/>
      <c r="RE458" s="5"/>
      <c r="RF458" s="5"/>
      <c r="RG458" s="5"/>
      <c r="RH458" s="5"/>
      <c r="RI458" s="5"/>
      <c r="RJ458" s="5"/>
      <c r="RK458" s="5"/>
      <c r="RL458" s="5"/>
      <c r="RM458" s="5"/>
      <c r="RN458" s="5"/>
      <c r="RO458" s="5"/>
      <c r="RP458" s="5"/>
      <c r="RQ458" s="5"/>
      <c r="RR458" s="5"/>
      <c r="RS458" s="5"/>
      <c r="RT458" s="5"/>
      <c r="RU458" s="5"/>
      <c r="RV458" s="5"/>
      <c r="RW458" s="5"/>
      <c r="RX458" s="5"/>
      <c r="RY458" s="5"/>
      <c r="RZ458" s="5"/>
      <c r="SA458" s="5"/>
      <c r="SB458" s="5"/>
      <c r="SC458" s="5"/>
      <c r="SD458" s="5"/>
      <c r="SE458" s="5"/>
      <c r="SF458" s="5"/>
      <c r="SG458" s="5"/>
      <c r="SH458" s="5"/>
      <c r="SI458" s="5"/>
      <c r="SJ458" s="5"/>
      <c r="SK458" s="5"/>
      <c r="SL458" s="5"/>
      <c r="SM458" s="5"/>
      <c r="SN458" s="5"/>
      <c r="SO458" s="5"/>
      <c r="SP458" s="5"/>
      <c r="SQ458" s="5"/>
      <c r="SR458" s="5"/>
      <c r="SS458" s="5"/>
      <c r="ST458" s="5"/>
      <c r="SU458" s="5"/>
      <c r="SV458" s="5"/>
      <c r="SW458" s="5"/>
      <c r="SX458" s="5"/>
      <c r="SY458" s="5"/>
      <c r="SZ458" s="5"/>
      <c r="TA458" s="5"/>
      <c r="TB458" s="5"/>
    </row>
    <row r="459" spans="6:522" s="1" customFormat="1"/>
    <row r="460" spans="6:522" s="1" customFormat="1">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c r="CW460" s="5"/>
      <c r="CX460" s="5"/>
      <c r="CY460" s="5"/>
      <c r="CZ460" s="5"/>
      <c r="DA460" s="5"/>
      <c r="DB460" s="5"/>
      <c r="DC460" s="5"/>
      <c r="DD460" s="5"/>
      <c r="DE460" s="5"/>
      <c r="DF460" s="5"/>
      <c r="DG460" s="5"/>
      <c r="DH460" s="5"/>
      <c r="DI460" s="5"/>
      <c r="DJ460" s="5"/>
      <c r="DK460" s="5"/>
      <c r="DL460" s="5"/>
      <c r="DM460" s="5"/>
      <c r="DN460" s="5"/>
      <c r="DO460" s="5"/>
      <c r="DP460" s="5"/>
      <c r="DQ460" s="5"/>
      <c r="DR460" s="5"/>
      <c r="DS460" s="5"/>
      <c r="DT460" s="5"/>
      <c r="DU460" s="5"/>
      <c r="DV460" s="5"/>
      <c r="DW460" s="5"/>
      <c r="DX460" s="5"/>
      <c r="DY460" s="5"/>
      <c r="DZ460" s="5"/>
      <c r="EA460" s="5"/>
      <c r="EB460" s="5"/>
      <c r="EC460" s="5"/>
      <c r="ED460" s="5"/>
      <c r="EE460" s="5"/>
      <c r="EF460" s="5"/>
      <c r="EG460" s="5"/>
      <c r="EH460" s="5"/>
      <c r="EI460" s="5"/>
      <c r="EJ460" s="5"/>
      <c r="EK460" s="5"/>
      <c r="EL460" s="5"/>
      <c r="EM460" s="5"/>
      <c r="EN460" s="5"/>
      <c r="EO460" s="5"/>
      <c r="EP460" s="5"/>
      <c r="EQ460" s="5"/>
      <c r="ER460" s="5"/>
      <c r="ES460" s="5"/>
      <c r="ET460" s="5"/>
      <c r="EU460" s="5"/>
      <c r="EV460" s="5"/>
      <c r="EW460" s="5"/>
      <c r="EX460" s="5"/>
      <c r="EY460" s="5"/>
      <c r="EZ460" s="5"/>
      <c r="FA460" s="5"/>
      <c r="FB460" s="5"/>
      <c r="FC460" s="5"/>
      <c r="FD460" s="5"/>
      <c r="FE460" s="5"/>
      <c r="FF460" s="5"/>
      <c r="FG460" s="5"/>
      <c r="FH460" s="5"/>
      <c r="FI460" s="5"/>
      <c r="FJ460" s="5"/>
      <c r="FK460" s="5"/>
      <c r="FL460" s="5"/>
      <c r="FM460" s="5"/>
      <c r="FN460" s="5"/>
      <c r="FO460" s="5"/>
      <c r="FP460" s="5"/>
      <c r="FQ460" s="5"/>
      <c r="FR460" s="5"/>
      <c r="FS460" s="5"/>
      <c r="FT460" s="5"/>
      <c r="FU460" s="5"/>
      <c r="FV460" s="5"/>
      <c r="FW460" s="5"/>
      <c r="FX460" s="5"/>
      <c r="FY460" s="5"/>
      <c r="FZ460" s="5"/>
      <c r="GA460" s="5"/>
      <c r="GB460" s="5"/>
      <c r="GC460" s="5"/>
      <c r="GD460" s="5"/>
      <c r="GE460" s="5"/>
      <c r="GF460" s="5"/>
      <c r="GG460" s="5"/>
      <c r="GH460" s="5"/>
      <c r="GI460" s="5"/>
      <c r="GJ460" s="5"/>
      <c r="GK460" s="5"/>
      <c r="GL460" s="5"/>
      <c r="GM460" s="5"/>
      <c r="GN460" s="5"/>
      <c r="GO460" s="5"/>
      <c r="GP460" s="5"/>
      <c r="GQ460" s="5"/>
      <c r="GR460" s="5"/>
      <c r="GS460" s="5"/>
      <c r="GT460" s="5"/>
      <c r="GU460" s="5"/>
      <c r="GV460" s="5"/>
      <c r="GW460" s="5"/>
      <c r="GX460" s="5"/>
      <c r="GY460" s="5"/>
      <c r="GZ460" s="5"/>
      <c r="HA460" s="5"/>
      <c r="HB460" s="5"/>
      <c r="HC460" s="5"/>
      <c r="HD460" s="5"/>
      <c r="HE460" s="5"/>
      <c r="HF460" s="5"/>
      <c r="HG460" s="5"/>
      <c r="HH460" s="5"/>
      <c r="HI460" s="5"/>
      <c r="HJ460" s="5"/>
      <c r="HK460" s="5"/>
      <c r="HL460" s="5"/>
      <c r="HM460" s="5"/>
      <c r="HN460" s="5"/>
      <c r="HO460" s="5"/>
      <c r="HP460" s="5"/>
      <c r="HQ460" s="5"/>
      <c r="HR460" s="5"/>
      <c r="HS460" s="5"/>
      <c r="HT460" s="5"/>
      <c r="HU460" s="5"/>
      <c r="HV460" s="5"/>
      <c r="HW460" s="5"/>
      <c r="HX460" s="5"/>
      <c r="HY460" s="5"/>
      <c r="HZ460" s="5"/>
      <c r="IA460" s="5"/>
      <c r="IB460" s="5"/>
      <c r="IC460" s="5"/>
      <c r="ID460" s="5"/>
      <c r="IE460" s="5"/>
      <c r="IF460" s="5"/>
      <c r="IG460" s="5"/>
      <c r="IH460" s="5"/>
      <c r="II460" s="5"/>
      <c r="IJ460" s="5"/>
      <c r="IK460" s="5"/>
      <c r="IL460" s="5"/>
      <c r="IM460" s="5"/>
      <c r="IN460" s="5"/>
      <c r="IO460" s="5"/>
      <c r="IP460" s="5"/>
      <c r="IQ460" s="5"/>
      <c r="IR460" s="5"/>
      <c r="IS460" s="5"/>
      <c r="IT460" s="5"/>
      <c r="IU460" s="5"/>
      <c r="IV460" s="5"/>
      <c r="IW460" s="5"/>
      <c r="IX460" s="5"/>
      <c r="IY460" s="5"/>
      <c r="IZ460" s="5"/>
      <c r="JA460" s="5"/>
      <c r="JB460" s="5"/>
      <c r="JC460" s="5"/>
      <c r="JD460" s="5"/>
      <c r="JE460" s="5"/>
      <c r="JF460" s="5"/>
      <c r="JG460" s="5"/>
      <c r="JH460" s="5"/>
      <c r="JI460" s="5"/>
      <c r="JJ460" s="5"/>
      <c r="JK460" s="5"/>
      <c r="JL460" s="5"/>
      <c r="JM460" s="5"/>
      <c r="JN460" s="5"/>
      <c r="JO460" s="5"/>
      <c r="JP460" s="5"/>
      <c r="JQ460" s="5"/>
      <c r="JR460" s="5"/>
      <c r="JS460" s="5"/>
      <c r="JT460" s="5"/>
      <c r="JU460" s="5"/>
      <c r="JV460" s="5"/>
      <c r="JW460" s="5"/>
      <c r="JX460" s="5"/>
      <c r="JY460" s="5"/>
      <c r="JZ460" s="5"/>
      <c r="KA460" s="5"/>
      <c r="KB460" s="5"/>
      <c r="KC460" s="5"/>
      <c r="KD460" s="5"/>
      <c r="KE460" s="5"/>
      <c r="KF460" s="5"/>
      <c r="KG460" s="5"/>
      <c r="KH460" s="5"/>
      <c r="KI460" s="5"/>
      <c r="KJ460" s="5"/>
      <c r="KK460" s="5"/>
      <c r="KL460" s="5"/>
      <c r="KM460" s="5"/>
      <c r="KN460" s="5"/>
      <c r="KO460" s="5"/>
      <c r="KP460" s="5"/>
      <c r="KQ460" s="5"/>
      <c r="KR460" s="5"/>
      <c r="KS460" s="5"/>
      <c r="KT460" s="5"/>
      <c r="KU460" s="5"/>
      <c r="KV460" s="5"/>
      <c r="KW460" s="5"/>
      <c r="KX460" s="5"/>
      <c r="KY460" s="5"/>
      <c r="KZ460" s="5"/>
      <c r="LA460" s="5"/>
      <c r="LB460" s="5"/>
      <c r="LC460" s="5"/>
      <c r="LD460" s="5"/>
      <c r="LE460" s="5"/>
      <c r="LF460" s="5"/>
      <c r="LG460" s="5"/>
      <c r="LH460" s="5"/>
      <c r="LI460" s="5"/>
      <c r="LJ460" s="5"/>
      <c r="LK460" s="5"/>
      <c r="LL460" s="5"/>
      <c r="LM460" s="5"/>
      <c r="LN460" s="5"/>
      <c r="LO460" s="5"/>
      <c r="LP460" s="5"/>
      <c r="LQ460" s="5"/>
      <c r="LR460" s="5"/>
      <c r="LS460" s="5"/>
      <c r="LT460" s="5"/>
      <c r="LU460" s="5"/>
      <c r="LV460" s="5"/>
      <c r="LW460" s="5"/>
      <c r="LX460" s="5"/>
      <c r="LY460" s="5"/>
      <c r="LZ460" s="5"/>
      <c r="MA460" s="5"/>
      <c r="MB460" s="5"/>
      <c r="MC460" s="5"/>
      <c r="MD460" s="5"/>
      <c r="ME460" s="5"/>
      <c r="MF460" s="5"/>
      <c r="MG460" s="5"/>
      <c r="MH460" s="5"/>
      <c r="MI460" s="5"/>
      <c r="MJ460" s="5"/>
      <c r="MK460" s="5"/>
      <c r="ML460" s="5"/>
      <c r="MM460" s="5"/>
      <c r="MN460" s="5"/>
      <c r="MO460" s="5"/>
      <c r="MP460" s="5"/>
      <c r="MQ460" s="5"/>
      <c r="MR460" s="5"/>
      <c r="MS460" s="5"/>
      <c r="MT460" s="5"/>
      <c r="MU460" s="5"/>
      <c r="MV460" s="5"/>
      <c r="MW460" s="5"/>
      <c r="MX460" s="5"/>
      <c r="MY460" s="5"/>
      <c r="MZ460" s="5"/>
      <c r="NA460" s="5"/>
      <c r="NB460" s="5"/>
      <c r="NC460" s="5"/>
      <c r="ND460" s="5"/>
      <c r="NE460" s="5"/>
      <c r="NF460" s="5"/>
      <c r="NG460" s="5"/>
      <c r="NH460" s="5"/>
      <c r="NI460" s="5"/>
      <c r="NJ460" s="5"/>
      <c r="NK460" s="5"/>
      <c r="NL460" s="5"/>
      <c r="NM460" s="5"/>
      <c r="NN460" s="5"/>
      <c r="NO460" s="5"/>
      <c r="NP460" s="5"/>
      <c r="NQ460" s="5"/>
      <c r="NR460" s="5"/>
      <c r="NS460" s="5"/>
      <c r="NT460" s="5"/>
      <c r="NU460" s="5"/>
      <c r="NV460" s="5"/>
      <c r="NW460" s="5"/>
      <c r="NX460" s="5"/>
      <c r="NY460" s="5"/>
      <c r="NZ460" s="5"/>
      <c r="OA460" s="5"/>
      <c r="OB460" s="5"/>
      <c r="OC460" s="5"/>
      <c r="OD460" s="5"/>
      <c r="OE460" s="5"/>
      <c r="OF460" s="5"/>
      <c r="OG460" s="5"/>
      <c r="OH460" s="5"/>
      <c r="OI460" s="5"/>
      <c r="OJ460" s="5"/>
      <c r="OK460" s="5"/>
      <c r="OL460" s="5"/>
      <c r="OM460" s="5"/>
      <c r="ON460" s="5"/>
      <c r="OO460" s="5"/>
      <c r="OP460" s="5"/>
      <c r="OQ460" s="5"/>
      <c r="OR460" s="5"/>
      <c r="OS460" s="5"/>
      <c r="OT460" s="5"/>
      <c r="OU460" s="5"/>
      <c r="OV460" s="5"/>
      <c r="OW460" s="5"/>
      <c r="OX460" s="5"/>
      <c r="OY460" s="5"/>
      <c r="OZ460" s="5"/>
      <c r="PA460" s="5"/>
      <c r="PB460" s="5"/>
      <c r="PC460" s="5"/>
      <c r="PD460" s="5"/>
      <c r="PE460" s="5"/>
      <c r="PF460" s="5"/>
      <c r="PG460" s="5"/>
      <c r="PH460" s="5"/>
      <c r="PI460" s="5"/>
      <c r="PJ460" s="5"/>
      <c r="PK460" s="5"/>
      <c r="PL460" s="5"/>
      <c r="PM460" s="5"/>
      <c r="PN460" s="5"/>
      <c r="PO460" s="5"/>
      <c r="PP460" s="5"/>
      <c r="PQ460" s="5"/>
      <c r="PR460" s="5"/>
      <c r="PS460" s="5"/>
      <c r="PT460" s="5"/>
      <c r="PU460" s="5"/>
      <c r="PV460" s="5"/>
      <c r="PW460" s="5"/>
      <c r="PX460" s="5"/>
      <c r="PY460" s="5"/>
      <c r="PZ460" s="5"/>
      <c r="QA460" s="5"/>
      <c r="QB460" s="5"/>
      <c r="QC460" s="5"/>
      <c r="QD460" s="5"/>
      <c r="QE460" s="5"/>
      <c r="QF460" s="5"/>
      <c r="QG460" s="5"/>
      <c r="QH460" s="5"/>
      <c r="QI460" s="5"/>
      <c r="QJ460" s="5"/>
      <c r="QK460" s="5"/>
      <c r="QL460" s="5"/>
      <c r="QM460" s="5"/>
      <c r="QN460" s="5"/>
      <c r="QO460" s="5"/>
      <c r="QP460" s="5"/>
      <c r="QQ460" s="5"/>
      <c r="QR460" s="5"/>
      <c r="QS460" s="5"/>
      <c r="QT460" s="5"/>
      <c r="QU460" s="5"/>
      <c r="QV460" s="5"/>
      <c r="QW460" s="5"/>
      <c r="QX460" s="5"/>
      <c r="QY460" s="5"/>
      <c r="QZ460" s="5"/>
      <c r="RA460" s="5"/>
      <c r="RB460" s="5"/>
      <c r="RC460" s="5"/>
      <c r="RD460" s="5"/>
      <c r="RE460" s="5"/>
      <c r="RF460" s="5"/>
      <c r="RG460" s="5"/>
      <c r="RH460" s="5"/>
      <c r="RI460" s="5"/>
      <c r="RJ460" s="5"/>
      <c r="RK460" s="5"/>
      <c r="RL460" s="5"/>
      <c r="RM460" s="5"/>
      <c r="RN460" s="5"/>
      <c r="RO460" s="5"/>
      <c r="RP460" s="5"/>
      <c r="RQ460" s="5"/>
      <c r="RR460" s="5"/>
      <c r="RS460" s="5"/>
      <c r="RT460" s="5"/>
      <c r="RU460" s="5"/>
      <c r="RV460" s="5"/>
      <c r="RW460" s="5"/>
      <c r="RX460" s="5"/>
      <c r="RY460" s="5"/>
      <c r="RZ460" s="5"/>
      <c r="SA460" s="5"/>
      <c r="SB460" s="5"/>
      <c r="SC460" s="5"/>
      <c r="SD460" s="5"/>
      <c r="SE460" s="5"/>
      <c r="SF460" s="5"/>
      <c r="SG460" s="5"/>
      <c r="SH460" s="5"/>
      <c r="SI460" s="5"/>
      <c r="SJ460" s="5"/>
      <c r="SK460" s="5"/>
      <c r="SL460" s="5"/>
      <c r="SM460" s="5"/>
      <c r="SN460" s="5"/>
      <c r="SO460" s="5"/>
      <c r="SP460" s="5"/>
      <c r="SQ460" s="5"/>
      <c r="SR460" s="5"/>
      <c r="SS460" s="5"/>
      <c r="ST460" s="5"/>
      <c r="SU460" s="5"/>
      <c r="SV460" s="5"/>
      <c r="SW460" s="5"/>
      <c r="SX460" s="5"/>
      <c r="SY460" s="5"/>
      <c r="SZ460" s="5"/>
      <c r="TA460" s="5"/>
      <c r="TB460" s="5"/>
    </row>
    <row r="461" spans="6:522" s="1" customFormat="1"/>
    <row r="462" spans="6:522" s="1" customFormat="1"/>
    <row r="463" spans="6:522" s="1" customFormat="1">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c r="CW463" s="5"/>
      <c r="CX463" s="5"/>
      <c r="CY463" s="5"/>
      <c r="CZ463" s="5"/>
      <c r="DA463" s="5"/>
      <c r="DB463" s="5"/>
      <c r="DC463" s="5"/>
      <c r="DD463" s="5"/>
      <c r="DE463" s="5"/>
      <c r="DF463" s="5"/>
      <c r="DG463" s="5"/>
      <c r="DH463" s="5"/>
      <c r="DI463" s="5"/>
      <c r="DJ463" s="5"/>
      <c r="DK463" s="5"/>
      <c r="DL463" s="5"/>
      <c r="DM463" s="5"/>
      <c r="DN463" s="5"/>
      <c r="DO463" s="5"/>
      <c r="DP463" s="5"/>
      <c r="DQ463" s="5"/>
      <c r="DR463" s="5"/>
      <c r="DS463" s="5"/>
      <c r="DT463" s="5"/>
      <c r="DU463" s="5"/>
      <c r="DV463" s="5"/>
      <c r="DW463" s="5"/>
      <c r="DX463" s="5"/>
      <c r="DY463" s="5"/>
      <c r="DZ463" s="5"/>
      <c r="EA463" s="5"/>
      <c r="EB463" s="5"/>
      <c r="EC463" s="5"/>
      <c r="ED463" s="5"/>
      <c r="EE463" s="5"/>
      <c r="EF463" s="5"/>
      <c r="EG463" s="5"/>
      <c r="EH463" s="5"/>
      <c r="EI463" s="5"/>
      <c r="EJ463" s="5"/>
      <c r="EK463" s="5"/>
      <c r="EL463" s="5"/>
      <c r="EM463" s="5"/>
      <c r="EN463" s="5"/>
      <c r="EO463" s="5"/>
      <c r="EP463" s="5"/>
      <c r="EQ463" s="5"/>
      <c r="ER463" s="5"/>
      <c r="ES463" s="5"/>
      <c r="ET463" s="5"/>
      <c r="EU463" s="5"/>
      <c r="EV463" s="5"/>
      <c r="EW463" s="5"/>
      <c r="EX463" s="5"/>
      <c r="EY463" s="5"/>
      <c r="EZ463" s="5"/>
      <c r="FA463" s="5"/>
      <c r="FB463" s="5"/>
      <c r="FC463" s="5"/>
      <c r="FD463" s="5"/>
      <c r="FE463" s="5"/>
      <c r="FF463" s="5"/>
      <c r="FG463" s="5"/>
      <c r="FH463" s="5"/>
      <c r="FI463" s="5"/>
      <c r="FJ463" s="5"/>
      <c r="FK463" s="5"/>
      <c r="FL463" s="5"/>
      <c r="FM463" s="5"/>
      <c r="FN463" s="5"/>
      <c r="FO463" s="5"/>
      <c r="FP463" s="5"/>
      <c r="FQ463" s="5"/>
      <c r="FR463" s="5"/>
      <c r="FS463" s="5"/>
      <c r="FT463" s="5"/>
      <c r="FU463" s="5"/>
      <c r="FV463" s="5"/>
      <c r="FW463" s="5"/>
      <c r="FX463" s="5"/>
      <c r="FY463" s="5"/>
      <c r="FZ463" s="5"/>
      <c r="GA463" s="5"/>
      <c r="GB463" s="5"/>
      <c r="GC463" s="5"/>
      <c r="GD463" s="5"/>
      <c r="GE463" s="5"/>
      <c r="GF463" s="5"/>
      <c r="GG463" s="5"/>
      <c r="GH463" s="5"/>
      <c r="GI463" s="5"/>
      <c r="GJ463" s="5"/>
      <c r="GK463" s="5"/>
      <c r="GL463" s="5"/>
      <c r="GM463" s="5"/>
      <c r="GN463" s="5"/>
      <c r="GO463" s="5"/>
      <c r="GP463" s="5"/>
      <c r="GQ463" s="5"/>
      <c r="GR463" s="5"/>
      <c r="GS463" s="5"/>
      <c r="GT463" s="5"/>
      <c r="GU463" s="5"/>
      <c r="GV463" s="5"/>
      <c r="GW463" s="5"/>
      <c r="GX463" s="5"/>
      <c r="GY463" s="5"/>
      <c r="GZ463" s="5"/>
      <c r="HA463" s="5"/>
      <c r="HB463" s="5"/>
      <c r="HC463" s="5"/>
      <c r="HD463" s="5"/>
      <c r="HE463" s="5"/>
      <c r="HF463" s="5"/>
      <c r="HG463" s="5"/>
      <c r="HH463" s="5"/>
      <c r="HI463" s="5"/>
      <c r="HJ463" s="5"/>
      <c r="HK463" s="5"/>
      <c r="HL463" s="5"/>
      <c r="HM463" s="5"/>
      <c r="HN463" s="5"/>
      <c r="HO463" s="5"/>
      <c r="HP463" s="5"/>
      <c r="HQ463" s="5"/>
      <c r="HR463" s="5"/>
      <c r="HS463" s="5"/>
      <c r="HT463" s="5"/>
      <c r="HU463" s="5"/>
      <c r="HV463" s="5"/>
      <c r="HW463" s="5"/>
      <c r="HX463" s="5"/>
      <c r="HY463" s="5"/>
      <c r="HZ463" s="5"/>
      <c r="IA463" s="5"/>
      <c r="IB463" s="5"/>
      <c r="IC463" s="5"/>
      <c r="ID463" s="5"/>
      <c r="IE463" s="5"/>
      <c r="IF463" s="5"/>
      <c r="IG463" s="5"/>
      <c r="IH463" s="5"/>
      <c r="II463" s="5"/>
      <c r="IJ463" s="5"/>
      <c r="IK463" s="5"/>
      <c r="IL463" s="5"/>
      <c r="IM463" s="5"/>
      <c r="IN463" s="5"/>
      <c r="IO463" s="5"/>
      <c r="IP463" s="5"/>
      <c r="IQ463" s="5"/>
      <c r="IR463" s="5"/>
      <c r="IS463" s="5"/>
      <c r="IT463" s="5"/>
      <c r="IU463" s="5"/>
      <c r="IV463" s="5"/>
      <c r="IW463" s="5"/>
      <c r="IX463" s="5"/>
      <c r="IY463" s="5"/>
      <c r="IZ463" s="5"/>
      <c r="JA463" s="5"/>
      <c r="JB463" s="5"/>
      <c r="JC463" s="5"/>
      <c r="JD463" s="5"/>
      <c r="JE463" s="5"/>
      <c r="JF463" s="5"/>
      <c r="JG463" s="5"/>
      <c r="JH463" s="5"/>
      <c r="JI463" s="5"/>
      <c r="JJ463" s="5"/>
      <c r="JK463" s="5"/>
      <c r="JL463" s="5"/>
      <c r="JM463" s="5"/>
      <c r="JN463" s="5"/>
      <c r="JO463" s="5"/>
      <c r="JP463" s="5"/>
      <c r="JQ463" s="5"/>
      <c r="JR463" s="5"/>
      <c r="JS463" s="5"/>
      <c r="JT463" s="5"/>
      <c r="JU463" s="5"/>
      <c r="JV463" s="5"/>
      <c r="JW463" s="5"/>
      <c r="JX463" s="5"/>
      <c r="JY463" s="5"/>
      <c r="JZ463" s="5"/>
      <c r="KA463" s="5"/>
      <c r="KB463" s="5"/>
      <c r="KC463" s="5"/>
      <c r="KD463" s="5"/>
      <c r="KE463" s="5"/>
      <c r="KF463" s="5"/>
      <c r="KG463" s="5"/>
      <c r="KH463" s="5"/>
      <c r="KI463" s="5"/>
      <c r="KJ463" s="5"/>
      <c r="KK463" s="5"/>
      <c r="KL463" s="5"/>
      <c r="KM463" s="5"/>
      <c r="KN463" s="5"/>
      <c r="KO463" s="5"/>
      <c r="KP463" s="5"/>
      <c r="KQ463" s="5"/>
      <c r="KR463" s="5"/>
      <c r="KS463" s="5"/>
      <c r="KT463" s="5"/>
      <c r="KU463" s="5"/>
      <c r="KV463" s="5"/>
      <c r="KW463" s="5"/>
      <c r="KX463" s="5"/>
      <c r="KY463" s="5"/>
      <c r="KZ463" s="5"/>
      <c r="LA463" s="5"/>
      <c r="LB463" s="5"/>
      <c r="LC463" s="5"/>
      <c r="LD463" s="5"/>
      <c r="LE463" s="5"/>
      <c r="LF463" s="5"/>
      <c r="LG463" s="5"/>
      <c r="LH463" s="5"/>
      <c r="LI463" s="5"/>
      <c r="LJ463" s="5"/>
      <c r="LK463" s="5"/>
      <c r="LL463" s="5"/>
      <c r="LM463" s="5"/>
      <c r="LN463" s="5"/>
      <c r="LO463" s="5"/>
      <c r="LP463" s="5"/>
      <c r="LQ463" s="5"/>
      <c r="LR463" s="5"/>
      <c r="LS463" s="5"/>
      <c r="LT463" s="5"/>
      <c r="LU463" s="5"/>
      <c r="LV463" s="5"/>
      <c r="LW463" s="5"/>
      <c r="LX463" s="5"/>
      <c r="LY463" s="5"/>
      <c r="LZ463" s="5"/>
      <c r="MA463" s="5"/>
      <c r="MB463" s="5"/>
      <c r="MC463" s="5"/>
      <c r="MD463" s="5"/>
      <c r="ME463" s="5"/>
      <c r="MF463" s="5"/>
      <c r="MG463" s="5"/>
      <c r="MH463" s="5"/>
      <c r="MI463" s="5"/>
      <c r="MJ463" s="5"/>
      <c r="MK463" s="5"/>
      <c r="ML463" s="5"/>
      <c r="MM463" s="5"/>
      <c r="MN463" s="5"/>
      <c r="MO463" s="5"/>
      <c r="MP463" s="5"/>
      <c r="MQ463" s="5"/>
      <c r="MR463" s="5"/>
      <c r="MS463" s="5"/>
      <c r="MT463" s="5"/>
      <c r="MU463" s="5"/>
      <c r="MV463" s="5"/>
      <c r="MW463" s="5"/>
      <c r="MX463" s="5"/>
      <c r="MY463" s="5"/>
      <c r="MZ463" s="5"/>
      <c r="NA463" s="5"/>
      <c r="NB463" s="5"/>
      <c r="NC463" s="5"/>
      <c r="ND463" s="5"/>
      <c r="NE463" s="5"/>
      <c r="NF463" s="5"/>
      <c r="NG463" s="5"/>
      <c r="NH463" s="5"/>
      <c r="NI463" s="5"/>
      <c r="NJ463" s="5"/>
      <c r="NK463" s="5"/>
      <c r="NL463" s="5"/>
      <c r="NM463" s="5"/>
      <c r="NN463" s="5"/>
      <c r="NO463" s="5"/>
      <c r="NP463" s="5"/>
      <c r="NQ463" s="5"/>
      <c r="NR463" s="5"/>
      <c r="NS463" s="5"/>
      <c r="NT463" s="5"/>
      <c r="NU463" s="5"/>
      <c r="NV463" s="5"/>
      <c r="NW463" s="5"/>
      <c r="NX463" s="5"/>
      <c r="NY463" s="5"/>
      <c r="NZ463" s="5"/>
      <c r="OA463" s="5"/>
      <c r="OB463" s="5"/>
      <c r="OC463" s="5"/>
      <c r="OD463" s="5"/>
      <c r="OE463" s="5"/>
      <c r="OF463" s="5"/>
      <c r="OG463" s="5"/>
      <c r="OH463" s="5"/>
      <c r="OI463" s="5"/>
      <c r="OJ463" s="5"/>
      <c r="OK463" s="5"/>
      <c r="OL463" s="5"/>
      <c r="OM463" s="5"/>
      <c r="ON463" s="5"/>
      <c r="OO463" s="5"/>
      <c r="OP463" s="5"/>
      <c r="OQ463" s="5"/>
      <c r="OR463" s="5"/>
      <c r="OS463" s="5"/>
      <c r="OT463" s="5"/>
      <c r="OU463" s="5"/>
      <c r="OV463" s="5"/>
      <c r="OW463" s="5"/>
      <c r="OX463" s="5"/>
      <c r="OY463" s="5"/>
      <c r="OZ463" s="5"/>
      <c r="PA463" s="5"/>
      <c r="PB463" s="5"/>
      <c r="PC463" s="5"/>
      <c r="PD463" s="5"/>
      <c r="PE463" s="5"/>
      <c r="PF463" s="5"/>
      <c r="PG463" s="5"/>
      <c r="PH463" s="5"/>
      <c r="PI463" s="5"/>
      <c r="PJ463" s="5"/>
      <c r="PK463" s="5"/>
      <c r="PL463" s="5"/>
      <c r="PM463" s="5"/>
      <c r="PN463" s="5"/>
      <c r="PO463" s="5"/>
      <c r="PP463" s="5"/>
      <c r="PQ463" s="5"/>
      <c r="PR463" s="5"/>
      <c r="PS463" s="5"/>
      <c r="PT463" s="5"/>
      <c r="PU463" s="5"/>
      <c r="PV463" s="5"/>
      <c r="PW463" s="5"/>
      <c r="PX463" s="5"/>
      <c r="PY463" s="5"/>
      <c r="PZ463" s="5"/>
      <c r="QA463" s="5"/>
      <c r="QB463" s="5"/>
      <c r="QC463" s="5"/>
      <c r="QD463" s="5"/>
      <c r="QE463" s="5"/>
      <c r="QF463" s="5"/>
      <c r="QG463" s="5"/>
      <c r="QH463" s="5"/>
      <c r="QI463" s="5"/>
      <c r="QJ463" s="5"/>
      <c r="QK463" s="5"/>
      <c r="QL463" s="5"/>
      <c r="QM463" s="5"/>
      <c r="QN463" s="5"/>
      <c r="QO463" s="5"/>
      <c r="QP463" s="5"/>
      <c r="QQ463" s="5"/>
      <c r="QR463" s="5"/>
      <c r="QS463" s="5"/>
      <c r="QT463" s="5"/>
      <c r="QU463" s="5"/>
      <c r="QV463" s="5"/>
      <c r="QW463" s="5"/>
      <c r="QX463" s="5"/>
      <c r="QY463" s="5"/>
      <c r="QZ463" s="5"/>
      <c r="RA463" s="5"/>
      <c r="RB463" s="5"/>
      <c r="RC463" s="5"/>
      <c r="RD463" s="5"/>
      <c r="RE463" s="5"/>
      <c r="RF463" s="5"/>
      <c r="RG463" s="5"/>
      <c r="RH463" s="5"/>
      <c r="RI463" s="5"/>
      <c r="RJ463" s="5"/>
      <c r="RK463" s="5"/>
      <c r="RL463" s="5"/>
      <c r="RM463" s="5"/>
      <c r="RN463" s="5"/>
      <c r="RO463" s="5"/>
      <c r="RP463" s="5"/>
      <c r="RQ463" s="5"/>
      <c r="RR463" s="5"/>
      <c r="RS463" s="5"/>
      <c r="RT463" s="5"/>
      <c r="RU463" s="5"/>
      <c r="RV463" s="5"/>
      <c r="RW463" s="5"/>
      <c r="RX463" s="5"/>
      <c r="RY463" s="5"/>
      <c r="RZ463" s="5"/>
      <c r="SA463" s="5"/>
      <c r="SB463" s="5"/>
      <c r="SC463" s="5"/>
      <c r="SD463" s="5"/>
      <c r="SE463" s="5"/>
      <c r="SF463" s="5"/>
      <c r="SG463" s="5"/>
      <c r="SH463" s="5"/>
      <c r="SI463" s="5"/>
      <c r="SJ463" s="5"/>
      <c r="SK463" s="5"/>
      <c r="SL463" s="5"/>
      <c r="SM463" s="5"/>
      <c r="SN463" s="5"/>
      <c r="SO463" s="5"/>
      <c r="SP463" s="5"/>
      <c r="SQ463" s="5"/>
      <c r="SR463" s="5"/>
      <c r="SS463" s="5"/>
      <c r="ST463" s="5"/>
      <c r="SU463" s="5"/>
      <c r="SV463" s="5"/>
      <c r="SW463" s="5"/>
      <c r="SX463" s="5"/>
      <c r="SY463" s="5"/>
      <c r="SZ463" s="5"/>
      <c r="TA463" s="5"/>
      <c r="TB463" s="5"/>
    </row>
    <row r="464" spans="6:522" s="1" customFormat="1"/>
    <row r="465" spans="6:522" s="1" customFormat="1">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c r="CW465" s="5"/>
      <c r="CX465" s="5"/>
      <c r="CY465" s="5"/>
      <c r="CZ465" s="5"/>
      <c r="DA465" s="5"/>
      <c r="DB465" s="5"/>
      <c r="DC465" s="5"/>
      <c r="DD465" s="5"/>
      <c r="DE465" s="5"/>
      <c r="DF465" s="5"/>
      <c r="DG465" s="5"/>
      <c r="DH465" s="5"/>
      <c r="DI465" s="5"/>
      <c r="DJ465" s="5"/>
      <c r="DK465" s="5"/>
      <c r="DL465" s="5"/>
      <c r="DM465" s="5"/>
      <c r="DN465" s="5"/>
      <c r="DO465" s="5"/>
      <c r="DP465" s="5"/>
      <c r="DQ465" s="5"/>
      <c r="DR465" s="5"/>
      <c r="DS465" s="5"/>
      <c r="DT465" s="5"/>
      <c r="DU465" s="5"/>
      <c r="DV465" s="5"/>
      <c r="DW465" s="5"/>
      <c r="DX465" s="5"/>
      <c r="DY465" s="5"/>
      <c r="DZ465" s="5"/>
      <c r="EA465" s="5"/>
      <c r="EB465" s="5"/>
      <c r="EC465" s="5"/>
      <c r="ED465" s="5"/>
      <c r="EE465" s="5"/>
      <c r="EF465" s="5"/>
      <c r="EG465" s="5"/>
      <c r="EH465" s="5"/>
      <c r="EI465" s="5"/>
      <c r="EJ465" s="5"/>
      <c r="EK465" s="5"/>
      <c r="EL465" s="5"/>
      <c r="EM465" s="5"/>
      <c r="EN465" s="5"/>
      <c r="EO465" s="5"/>
      <c r="EP465" s="5"/>
      <c r="EQ465" s="5"/>
      <c r="ER465" s="5"/>
      <c r="ES465" s="5"/>
      <c r="ET465" s="5"/>
      <c r="EU465" s="5"/>
      <c r="EV465" s="5"/>
      <c r="EW465" s="5"/>
      <c r="EX465" s="5"/>
      <c r="EY465" s="5"/>
      <c r="EZ465" s="5"/>
      <c r="FA465" s="5"/>
      <c r="FB465" s="5"/>
      <c r="FC465" s="5"/>
      <c r="FD465" s="5"/>
      <c r="FE465" s="5"/>
      <c r="FF465" s="5"/>
      <c r="FG465" s="5"/>
      <c r="FH465" s="5"/>
      <c r="FI465" s="5"/>
      <c r="FJ465" s="5"/>
      <c r="FK465" s="5"/>
      <c r="FL465" s="5"/>
      <c r="FM465" s="5"/>
      <c r="FN465" s="5"/>
      <c r="FO465" s="5"/>
      <c r="FP465" s="5"/>
      <c r="FQ465" s="5"/>
      <c r="FR465" s="5"/>
      <c r="FS465" s="5"/>
      <c r="FT465" s="5"/>
      <c r="FU465" s="5"/>
      <c r="FV465" s="5"/>
      <c r="FW465" s="5"/>
      <c r="FX465" s="5"/>
      <c r="FY465" s="5"/>
      <c r="FZ465" s="5"/>
      <c r="GA465" s="5"/>
      <c r="GB465" s="5"/>
      <c r="GC465" s="5"/>
      <c r="GD465" s="5"/>
      <c r="GE465" s="5"/>
      <c r="GF465" s="5"/>
      <c r="GG465" s="5"/>
      <c r="GH465" s="5"/>
      <c r="GI465" s="5"/>
      <c r="GJ465" s="5"/>
      <c r="GK465" s="5"/>
      <c r="GL465" s="5"/>
      <c r="GM465" s="5"/>
      <c r="GN465" s="5"/>
      <c r="GO465" s="5"/>
      <c r="GP465" s="5"/>
      <c r="GQ465" s="5"/>
      <c r="GR465" s="5"/>
      <c r="GS465" s="5"/>
      <c r="GT465" s="5"/>
      <c r="GU465" s="5"/>
      <c r="GV465" s="5"/>
      <c r="GW465" s="5"/>
      <c r="GX465" s="5"/>
      <c r="GY465" s="5"/>
      <c r="GZ465" s="5"/>
      <c r="HA465" s="5"/>
      <c r="HB465" s="5"/>
      <c r="HC465" s="5"/>
      <c r="HD465" s="5"/>
      <c r="HE465" s="5"/>
      <c r="HF465" s="5"/>
      <c r="HG465" s="5"/>
      <c r="HH465" s="5"/>
      <c r="HI465" s="5"/>
      <c r="HJ465" s="5"/>
      <c r="HK465" s="5"/>
      <c r="HL465" s="5"/>
      <c r="HM465" s="5"/>
      <c r="HN465" s="5"/>
      <c r="HO465" s="5"/>
      <c r="HP465" s="5"/>
      <c r="HQ465" s="5"/>
      <c r="HR465" s="5"/>
      <c r="HS465" s="5"/>
      <c r="HT465" s="5"/>
      <c r="HU465" s="5"/>
      <c r="HV465" s="5"/>
      <c r="HW465" s="5"/>
      <c r="HX465" s="5"/>
      <c r="HY465" s="5"/>
      <c r="HZ465" s="5"/>
      <c r="IA465" s="5"/>
      <c r="IB465" s="5"/>
      <c r="IC465" s="5"/>
      <c r="ID465" s="5"/>
      <c r="IE465" s="5"/>
      <c r="IF465" s="5"/>
      <c r="IG465" s="5"/>
      <c r="IH465" s="5"/>
      <c r="II465" s="5"/>
      <c r="IJ465" s="5"/>
      <c r="IK465" s="5"/>
      <c r="IL465" s="5"/>
      <c r="IM465" s="5"/>
      <c r="IN465" s="5"/>
      <c r="IO465" s="5"/>
      <c r="IP465" s="5"/>
      <c r="IQ465" s="5"/>
      <c r="IR465" s="5"/>
      <c r="IS465" s="5"/>
      <c r="IT465" s="5"/>
      <c r="IU465" s="5"/>
      <c r="IV465" s="5"/>
      <c r="IW465" s="5"/>
      <c r="IX465" s="5"/>
      <c r="IY465" s="5"/>
      <c r="IZ465" s="5"/>
      <c r="JA465" s="5"/>
      <c r="JB465" s="5"/>
      <c r="JC465" s="5"/>
      <c r="JD465" s="5"/>
      <c r="JE465" s="5"/>
      <c r="JF465" s="5"/>
      <c r="JG465" s="5"/>
      <c r="JH465" s="5"/>
      <c r="JI465" s="5"/>
      <c r="JJ465" s="5"/>
      <c r="JK465" s="5"/>
      <c r="JL465" s="5"/>
      <c r="JM465" s="5"/>
      <c r="JN465" s="5"/>
      <c r="JO465" s="5"/>
      <c r="JP465" s="5"/>
      <c r="JQ465" s="5"/>
      <c r="JR465" s="5"/>
      <c r="JS465" s="5"/>
      <c r="JT465" s="5"/>
      <c r="JU465" s="5"/>
      <c r="JV465" s="5"/>
      <c r="JW465" s="5"/>
      <c r="JX465" s="5"/>
      <c r="JY465" s="5"/>
      <c r="JZ465" s="5"/>
      <c r="KA465" s="5"/>
      <c r="KB465" s="5"/>
      <c r="KC465" s="5"/>
      <c r="KD465" s="5"/>
      <c r="KE465" s="5"/>
      <c r="KF465" s="5"/>
      <c r="KG465" s="5"/>
      <c r="KH465" s="5"/>
      <c r="KI465" s="5"/>
      <c r="KJ465" s="5"/>
      <c r="KK465" s="5"/>
      <c r="KL465" s="5"/>
      <c r="KM465" s="5"/>
      <c r="KN465" s="5"/>
      <c r="KO465" s="5"/>
      <c r="KP465" s="5"/>
      <c r="KQ465" s="5"/>
      <c r="KR465" s="5"/>
      <c r="KS465" s="5"/>
      <c r="KT465" s="5"/>
      <c r="KU465" s="5"/>
      <c r="KV465" s="5"/>
      <c r="KW465" s="5"/>
      <c r="KX465" s="5"/>
      <c r="KY465" s="5"/>
      <c r="KZ465" s="5"/>
      <c r="LA465" s="5"/>
      <c r="LB465" s="5"/>
      <c r="LC465" s="5"/>
      <c r="LD465" s="5"/>
      <c r="LE465" s="5"/>
      <c r="LF465" s="5"/>
      <c r="LG465" s="5"/>
      <c r="LH465" s="5"/>
      <c r="LI465" s="5"/>
      <c r="LJ465" s="5"/>
      <c r="LK465" s="5"/>
      <c r="LL465" s="5"/>
      <c r="LM465" s="5"/>
      <c r="LN465" s="5"/>
      <c r="LO465" s="5"/>
      <c r="LP465" s="5"/>
      <c r="LQ465" s="5"/>
      <c r="LR465" s="5"/>
      <c r="LS465" s="5"/>
      <c r="LT465" s="5"/>
      <c r="LU465" s="5"/>
      <c r="LV465" s="5"/>
      <c r="LW465" s="5"/>
      <c r="LX465" s="5"/>
      <c r="LY465" s="5"/>
      <c r="LZ465" s="5"/>
      <c r="MA465" s="5"/>
      <c r="MB465" s="5"/>
      <c r="MC465" s="5"/>
      <c r="MD465" s="5"/>
      <c r="ME465" s="5"/>
      <c r="MF465" s="5"/>
      <c r="MG465" s="5"/>
      <c r="MH465" s="5"/>
      <c r="MI465" s="5"/>
      <c r="MJ465" s="5"/>
      <c r="MK465" s="5"/>
      <c r="ML465" s="5"/>
      <c r="MM465" s="5"/>
      <c r="MN465" s="5"/>
      <c r="MO465" s="5"/>
      <c r="MP465" s="5"/>
      <c r="MQ465" s="5"/>
      <c r="MR465" s="5"/>
      <c r="MS465" s="5"/>
      <c r="MT465" s="5"/>
      <c r="MU465" s="5"/>
      <c r="MV465" s="5"/>
      <c r="MW465" s="5"/>
      <c r="MX465" s="5"/>
      <c r="MY465" s="5"/>
      <c r="MZ465" s="5"/>
      <c r="NA465" s="5"/>
      <c r="NB465" s="5"/>
      <c r="NC465" s="5"/>
      <c r="ND465" s="5"/>
      <c r="NE465" s="5"/>
      <c r="NF465" s="5"/>
      <c r="NG465" s="5"/>
      <c r="NH465" s="5"/>
      <c r="NI465" s="5"/>
      <c r="NJ465" s="5"/>
      <c r="NK465" s="5"/>
      <c r="NL465" s="5"/>
      <c r="NM465" s="5"/>
      <c r="NN465" s="5"/>
      <c r="NO465" s="5"/>
      <c r="NP465" s="5"/>
      <c r="NQ465" s="5"/>
      <c r="NR465" s="5"/>
      <c r="NS465" s="5"/>
      <c r="NT465" s="5"/>
      <c r="NU465" s="5"/>
      <c r="NV465" s="5"/>
      <c r="NW465" s="5"/>
      <c r="NX465" s="5"/>
      <c r="NY465" s="5"/>
      <c r="NZ465" s="5"/>
      <c r="OA465" s="5"/>
      <c r="OB465" s="5"/>
      <c r="OC465" s="5"/>
      <c r="OD465" s="5"/>
      <c r="OE465" s="5"/>
      <c r="OF465" s="5"/>
      <c r="OG465" s="5"/>
      <c r="OH465" s="5"/>
      <c r="OI465" s="5"/>
      <c r="OJ465" s="5"/>
      <c r="OK465" s="5"/>
      <c r="OL465" s="5"/>
      <c r="OM465" s="5"/>
      <c r="ON465" s="5"/>
      <c r="OO465" s="5"/>
      <c r="OP465" s="5"/>
      <c r="OQ465" s="5"/>
      <c r="OR465" s="5"/>
      <c r="OS465" s="5"/>
      <c r="OT465" s="5"/>
      <c r="OU465" s="5"/>
      <c r="OV465" s="5"/>
      <c r="OW465" s="5"/>
      <c r="OX465" s="5"/>
      <c r="OY465" s="5"/>
      <c r="OZ465" s="5"/>
      <c r="PA465" s="5"/>
      <c r="PB465" s="5"/>
      <c r="PC465" s="5"/>
      <c r="PD465" s="5"/>
      <c r="PE465" s="5"/>
      <c r="PF465" s="5"/>
      <c r="PG465" s="5"/>
      <c r="PH465" s="5"/>
      <c r="PI465" s="5"/>
      <c r="PJ465" s="5"/>
      <c r="PK465" s="5"/>
      <c r="PL465" s="5"/>
      <c r="PM465" s="5"/>
      <c r="PN465" s="5"/>
      <c r="PO465" s="5"/>
      <c r="PP465" s="5"/>
      <c r="PQ465" s="5"/>
      <c r="PR465" s="5"/>
      <c r="PS465" s="5"/>
      <c r="PT465" s="5"/>
      <c r="PU465" s="5"/>
      <c r="PV465" s="5"/>
      <c r="PW465" s="5"/>
      <c r="PX465" s="5"/>
      <c r="PY465" s="5"/>
      <c r="PZ465" s="5"/>
      <c r="QA465" s="5"/>
      <c r="QB465" s="5"/>
      <c r="QC465" s="5"/>
      <c r="QD465" s="5"/>
      <c r="QE465" s="5"/>
      <c r="QF465" s="5"/>
      <c r="QG465" s="5"/>
      <c r="QH465" s="5"/>
      <c r="QI465" s="5"/>
      <c r="QJ465" s="5"/>
      <c r="QK465" s="5"/>
      <c r="QL465" s="5"/>
      <c r="QM465" s="5"/>
      <c r="QN465" s="5"/>
      <c r="QO465" s="5"/>
      <c r="QP465" s="5"/>
      <c r="QQ465" s="5"/>
      <c r="QR465" s="5"/>
      <c r="QS465" s="5"/>
      <c r="QT465" s="5"/>
      <c r="QU465" s="5"/>
      <c r="QV465" s="5"/>
      <c r="QW465" s="5"/>
      <c r="QX465" s="5"/>
      <c r="QY465" s="5"/>
      <c r="QZ465" s="5"/>
      <c r="RA465" s="5"/>
      <c r="RB465" s="5"/>
      <c r="RC465" s="5"/>
      <c r="RD465" s="5"/>
      <c r="RE465" s="5"/>
      <c r="RF465" s="5"/>
      <c r="RG465" s="5"/>
      <c r="RH465" s="5"/>
      <c r="RI465" s="5"/>
      <c r="RJ465" s="5"/>
      <c r="RK465" s="5"/>
      <c r="RL465" s="5"/>
      <c r="RM465" s="5"/>
      <c r="RN465" s="5"/>
      <c r="RO465" s="5"/>
      <c r="RP465" s="5"/>
      <c r="RQ465" s="5"/>
      <c r="RR465" s="5"/>
      <c r="RS465" s="5"/>
      <c r="RT465" s="5"/>
      <c r="RU465" s="5"/>
      <c r="RV465" s="5"/>
      <c r="RW465" s="5"/>
      <c r="RX465" s="5"/>
      <c r="RY465" s="5"/>
      <c r="RZ465" s="5"/>
      <c r="SA465" s="5"/>
      <c r="SB465" s="5"/>
      <c r="SC465" s="5"/>
      <c r="SD465" s="5"/>
      <c r="SE465" s="5"/>
      <c r="SF465" s="5"/>
      <c r="SG465" s="5"/>
      <c r="SH465" s="5"/>
      <c r="SI465" s="5"/>
      <c r="SJ465" s="5"/>
      <c r="SK465" s="5"/>
      <c r="SL465" s="5"/>
      <c r="SM465" s="5"/>
      <c r="SN465" s="5"/>
      <c r="SO465" s="5"/>
      <c r="SP465" s="5"/>
      <c r="SQ465" s="5"/>
      <c r="SR465" s="5"/>
      <c r="SS465" s="5"/>
      <c r="ST465" s="5"/>
      <c r="SU465" s="5"/>
      <c r="SV465" s="5"/>
      <c r="SW465" s="5"/>
      <c r="SX465" s="5"/>
      <c r="SY465" s="5"/>
      <c r="SZ465" s="5"/>
      <c r="TA465" s="5"/>
      <c r="TB465" s="5"/>
    </row>
    <row r="466" spans="6:522" s="1" customFormat="1"/>
  </sheetData>
  <sheetProtection algorithmName="SHA-512" hashValue="rhXCYRG1VJ6RZBbD3R6rNSnyA9K07PaKw6J7vmPX6LVenvddB7HQsR/1RdM0Le66QAPXHMFrQwBKHPg6EqBmtA==" saltValue="o+fBDuLKl1D29DcOd6zMiA==" spinCount="100000" sheet="1" objects="1" scenarios="1"/>
  <mergeCells count="7">
    <mergeCell ref="B46:E46"/>
    <mergeCell ref="B3:E5"/>
    <mergeCell ref="B7:E7"/>
    <mergeCell ref="B8:E8"/>
    <mergeCell ref="B28:E28"/>
    <mergeCell ref="B29:E29"/>
    <mergeCell ref="B45:E4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F18BA-6C64-4E98-BE5C-466803E89B88}">
  <sheetPr codeName="Ark8">
    <tabColor theme="6" tint="-0.499984740745262"/>
  </sheetPr>
  <dimension ref="C1:L58"/>
  <sheetViews>
    <sheetView topLeftCell="B1" zoomScaleNormal="100" workbookViewId="0">
      <pane xSplit="3" ySplit="9" topLeftCell="E10" activePane="bottomRight" state="frozen"/>
      <selection pane="bottomRight" activeCell="C3" sqref="C3:H7"/>
      <selection pane="bottomLeft" activeCell="B10" sqref="B10"/>
      <selection pane="topRight" activeCell="D1" sqref="D1"/>
    </sheetView>
  </sheetViews>
  <sheetFormatPr defaultColWidth="11.42578125" defaultRowHeight="15"/>
  <cols>
    <col min="1" max="1" width="3.7109375" style="91" customWidth="1"/>
    <col min="2" max="2" width="1.42578125" style="91" customWidth="1"/>
    <col min="3" max="3" width="21.28515625" style="91" customWidth="1"/>
    <col min="4" max="4" width="30.28515625" style="91" customWidth="1"/>
    <col min="5" max="5" width="45.5703125" style="91" customWidth="1"/>
    <col min="6" max="6" width="41.28515625" style="91" customWidth="1"/>
    <col min="7" max="7" width="26.7109375" style="91" customWidth="1"/>
    <col min="8" max="8" width="30.5703125" style="91" customWidth="1"/>
    <col min="9" max="12" width="13" style="91" bestFit="1" customWidth="1"/>
    <col min="13" max="13" width="19.28515625" style="91" bestFit="1" customWidth="1"/>
    <col min="14" max="14" width="20.42578125" style="91" customWidth="1"/>
    <col min="15" max="17" width="10.7109375" style="91" bestFit="1" customWidth="1"/>
    <col min="18" max="16384" width="11.42578125" style="91"/>
  </cols>
  <sheetData>
    <row r="1" spans="3:12" s="56" customFormat="1" ht="60" customHeight="1">
      <c r="C1" s="55" t="s">
        <v>272</v>
      </c>
      <c r="E1" s="55"/>
    </row>
    <row r="3" spans="3:12" ht="17.25" customHeight="1">
      <c r="C3" s="137" t="s">
        <v>273</v>
      </c>
      <c r="D3" s="138"/>
      <c r="E3" s="138"/>
      <c r="F3" s="138"/>
      <c r="G3" s="138"/>
      <c r="H3" s="139"/>
      <c r="I3" s="58"/>
      <c r="J3" s="58"/>
      <c r="K3" s="58"/>
      <c r="L3" s="58"/>
    </row>
    <row r="4" spans="3:12" ht="17.25" customHeight="1">
      <c r="C4" s="140"/>
      <c r="D4" s="141"/>
      <c r="E4" s="141"/>
      <c r="F4" s="141"/>
      <c r="G4" s="141"/>
      <c r="H4" s="142"/>
      <c r="I4" s="58"/>
      <c r="J4" s="58"/>
      <c r="K4" s="58"/>
      <c r="L4" s="58"/>
    </row>
    <row r="5" spans="3:12" ht="17.25" customHeight="1">
      <c r="C5" s="140"/>
      <c r="D5" s="141"/>
      <c r="E5" s="141"/>
      <c r="F5" s="141"/>
      <c r="G5" s="141"/>
      <c r="H5" s="142"/>
      <c r="I5" s="58"/>
      <c r="J5" s="58"/>
      <c r="K5" s="58"/>
      <c r="L5" s="58"/>
    </row>
    <row r="6" spans="3:12">
      <c r="C6" s="140"/>
      <c r="D6" s="141"/>
      <c r="E6" s="141"/>
      <c r="F6" s="141"/>
      <c r="G6" s="141"/>
      <c r="H6" s="142"/>
      <c r="I6" s="58"/>
      <c r="J6" s="58"/>
      <c r="K6" s="58"/>
      <c r="L6" s="58"/>
    </row>
    <row r="7" spans="3:12">
      <c r="C7" s="143"/>
      <c r="D7" s="144"/>
      <c r="E7" s="144"/>
      <c r="F7" s="144"/>
      <c r="G7" s="144"/>
      <c r="H7" s="145"/>
      <c r="I7" s="58"/>
      <c r="J7" s="58"/>
      <c r="K7" s="58"/>
      <c r="L7" s="58"/>
    </row>
    <row r="8" spans="3:12" ht="15" customHeight="1">
      <c r="C8" s="58"/>
      <c r="D8" s="58"/>
      <c r="E8" s="92"/>
      <c r="F8" s="58"/>
      <c r="G8" s="58"/>
      <c r="H8" s="96"/>
      <c r="I8" s="58"/>
      <c r="J8" s="58"/>
      <c r="K8" s="58"/>
      <c r="L8" s="58"/>
    </row>
    <row r="9" spans="3:12" s="94" customFormat="1" ht="23.45" customHeight="1">
      <c r="C9" s="153" t="s">
        <v>13</v>
      </c>
      <c r="D9" s="11"/>
      <c r="E9" s="8" t="s">
        <v>14</v>
      </c>
      <c r="F9" s="95" t="s">
        <v>274</v>
      </c>
      <c r="G9" s="62" t="s">
        <v>16</v>
      </c>
      <c r="H9" s="63" t="s">
        <v>17</v>
      </c>
      <c r="I9" s="58"/>
      <c r="J9" s="58"/>
      <c r="K9" s="58"/>
      <c r="L9" s="58"/>
    </row>
    <row r="10" spans="3:12" ht="25.9" customHeight="1">
      <c r="C10" s="208"/>
      <c r="D10" s="167" t="s">
        <v>21</v>
      </c>
      <c r="E10" s="165" t="str">
        <f>KUNNSKAPSGRUNNLAG!D8</f>
        <v>* Unngå nedbygging av sårbare naturtyper og karbonrike arealer. 
* Bidra til gode miljøforhold i og langs vassdrag
* Sørge for å opprettholde naturmangfold og økosystemer ved å se eksisterende og planlagt naturbruk i sammenheng.</v>
      </c>
      <c r="F10" s="99" t="s">
        <v>275</v>
      </c>
      <c r="G10" s="67"/>
      <c r="H10" s="67"/>
      <c r="I10" s="58"/>
      <c r="J10" s="58"/>
      <c r="K10" s="58"/>
      <c r="L10" s="58"/>
    </row>
    <row r="11" spans="3:12" ht="25.9" customHeight="1">
      <c r="C11" s="208"/>
      <c r="D11" s="167"/>
      <c r="E11" s="165"/>
      <c r="F11" s="6" t="s">
        <v>276</v>
      </c>
      <c r="G11" s="97"/>
      <c r="H11" s="97"/>
      <c r="I11" s="58"/>
      <c r="J11" s="58"/>
      <c r="K11" s="58"/>
      <c r="L11" s="58"/>
    </row>
    <row r="12" spans="3:12" ht="25.9" customHeight="1">
      <c r="C12" s="208"/>
      <c r="D12" s="167"/>
      <c r="E12" s="165"/>
      <c r="F12" s="6" t="s">
        <v>277</v>
      </c>
      <c r="G12" s="97"/>
      <c r="H12" s="97"/>
      <c r="I12" s="58"/>
      <c r="J12" s="58"/>
      <c r="K12" s="58"/>
      <c r="L12" s="58"/>
    </row>
    <row r="13" spans="3:12" ht="25.9" customHeight="1" thickBot="1">
      <c r="C13" s="208"/>
      <c r="D13" s="168"/>
      <c r="E13" s="165"/>
      <c r="F13" s="12" t="s">
        <v>278</v>
      </c>
      <c r="G13" s="68"/>
      <c r="H13" s="68"/>
      <c r="I13" s="58"/>
      <c r="J13" s="58"/>
      <c r="K13" s="58"/>
      <c r="L13" s="58"/>
    </row>
    <row r="14" spans="3:12" ht="26.25" customHeight="1" thickTop="1" thickBot="1">
      <c r="C14" s="153"/>
      <c r="D14" s="151" t="s">
        <v>28</v>
      </c>
      <c r="E14" s="146" t="str">
        <f>KUNNSKAPSGRUNNLAG!D11</f>
        <v xml:space="preserve">* Anerkjenne og ivareta naturens betydning for kultur og identitet, spesielt for den samiske befolkningen. 
* Beskytte naturlandskapets kulturelle, estetiske og rekreasjonsmessige verdi. 
* Legge til rette for friluftsliv og naturopplevelser. </v>
      </c>
      <c r="F14" s="14" t="s">
        <v>279</v>
      </c>
      <c r="G14" s="97"/>
      <c r="H14" s="97"/>
      <c r="I14" s="58"/>
      <c r="J14" s="58"/>
      <c r="K14" s="58"/>
      <c r="L14" s="58"/>
    </row>
    <row r="15" spans="3:12" ht="26.25" customHeight="1" thickTop="1" thickBot="1">
      <c r="C15" s="153"/>
      <c r="D15" s="151"/>
      <c r="E15" s="146"/>
      <c r="F15" s="7" t="s">
        <v>280</v>
      </c>
      <c r="G15" s="97"/>
      <c r="H15" s="97"/>
      <c r="I15" s="58"/>
      <c r="J15" s="58"/>
      <c r="K15" s="58"/>
      <c r="L15" s="58"/>
    </row>
    <row r="16" spans="3:12" ht="26.25" customHeight="1" thickTop="1" thickBot="1">
      <c r="C16" s="153"/>
      <c r="D16" s="151"/>
      <c r="E16" s="146"/>
      <c r="F16" s="7" t="s">
        <v>281</v>
      </c>
      <c r="G16" s="97"/>
      <c r="H16" s="97"/>
      <c r="I16" s="58"/>
      <c r="J16" s="58"/>
      <c r="K16" s="58"/>
      <c r="L16" s="58"/>
    </row>
    <row r="17" spans="3:8" ht="26.25" customHeight="1" thickTop="1" thickBot="1">
      <c r="C17" s="153"/>
      <c r="D17" s="151"/>
      <c r="E17" s="146"/>
      <c r="F17" s="7" t="s">
        <v>282</v>
      </c>
      <c r="G17" s="97"/>
      <c r="H17" s="97"/>
    </row>
    <row r="18" spans="3:8" ht="23.85" customHeight="1" thickTop="1" thickBot="1">
      <c r="C18" s="153"/>
      <c r="D18" s="150" t="s">
        <v>205</v>
      </c>
      <c r="E18" s="146" t="str">
        <f>KUNNSKAPSGRUNNLAG!D15</f>
        <v xml:space="preserve">* Bruk av naturressurser (som jord, skog, vann og marine ressurser) på en bærekraftig måte
* Ivareta matsikkerhet og vannforsyning
* Sikre jordvernet og reindriftens ressursgrunnlag </v>
      </c>
      <c r="F18" s="14" t="s">
        <v>283</v>
      </c>
      <c r="G18" s="71"/>
      <c r="H18" s="71"/>
    </row>
    <row r="19" spans="3:8" ht="23.85" customHeight="1" thickTop="1" thickBot="1">
      <c r="C19" s="153"/>
      <c r="D19" s="150"/>
      <c r="E19" s="146"/>
      <c r="F19" s="7" t="s">
        <v>284</v>
      </c>
      <c r="G19" s="69"/>
      <c r="H19" s="69"/>
    </row>
    <row r="20" spans="3:8" ht="23.85" customHeight="1" thickTop="1" thickBot="1">
      <c r="C20" s="153"/>
      <c r="D20" s="150"/>
      <c r="E20" s="146"/>
      <c r="F20" s="7" t="s">
        <v>285</v>
      </c>
      <c r="G20" s="69"/>
      <c r="H20" s="69"/>
    </row>
    <row r="21" spans="3:8" ht="23.85" customHeight="1" thickTop="1" thickBot="1">
      <c r="C21" s="153"/>
      <c r="D21" s="150"/>
      <c r="E21" s="146"/>
      <c r="F21" s="7" t="s">
        <v>286</v>
      </c>
      <c r="G21" s="69"/>
      <c r="H21" s="69"/>
    </row>
    <row r="22" spans="3:8" ht="33.200000000000003" customHeight="1" thickTop="1" thickBot="1">
      <c r="C22" s="153"/>
      <c r="D22" s="150" t="s">
        <v>42</v>
      </c>
      <c r="E22" s="146" t="str">
        <f>KUNNSKAPSGRUNNLAG!D17</f>
        <v>* Redusere kommunens direkte og indirekte klimagassutslipp
* Aktivt arbeid for klimaomstilling
* Fremme bruk av fornybar energi og energieffektivisering</v>
      </c>
      <c r="F22" s="100" t="s">
        <v>287</v>
      </c>
      <c r="G22" s="71"/>
      <c r="H22" s="71"/>
    </row>
    <row r="23" spans="3:8" ht="33.200000000000003" customHeight="1" thickTop="1" thickBot="1">
      <c r="C23" s="153"/>
      <c r="D23" s="150"/>
      <c r="E23" s="146"/>
      <c r="F23" s="54" t="s">
        <v>288</v>
      </c>
      <c r="G23" s="98"/>
      <c r="H23" s="98"/>
    </row>
    <row r="24" spans="3:8" ht="33.200000000000003" customHeight="1" thickTop="1" thickBot="1">
      <c r="C24" s="153"/>
      <c r="D24" s="150"/>
      <c r="E24" s="146"/>
      <c r="F24" s="101" t="s">
        <v>289</v>
      </c>
      <c r="G24" s="68"/>
      <c r="H24" s="68"/>
    </row>
    <row r="25" spans="3:8" s="94" customFormat="1" ht="33.950000000000003" customHeight="1" thickTop="1">
      <c r="C25" s="153"/>
      <c r="D25" s="166" t="s">
        <v>49</v>
      </c>
      <c r="E25" s="146" t="str">
        <f>KUNNSKAPSGRUNNLAG!D20</f>
        <v>* Unngå vann- og grunnforurensing
* Unngå plastforurensning
* Sikre god luftkvalitet
* Sørge for at støynivå er under terkselverdier
* Sikre god avfalls- og avløpshåndtering</v>
      </c>
      <c r="F25" s="7" t="s">
        <v>290</v>
      </c>
      <c r="G25" s="69"/>
      <c r="H25" s="69"/>
    </row>
    <row r="26" spans="3:8" s="94" customFormat="1" ht="33.950000000000003" customHeight="1">
      <c r="C26" s="153"/>
      <c r="D26" s="167"/>
      <c r="E26" s="147"/>
      <c r="F26" s="7" t="s">
        <v>291</v>
      </c>
      <c r="G26" s="69"/>
      <c r="H26" s="69"/>
    </row>
    <row r="27" spans="3:8" s="94" customFormat="1" ht="33.950000000000003" customHeight="1" thickBot="1">
      <c r="C27" s="153"/>
      <c r="D27" s="168"/>
      <c r="E27" s="149"/>
      <c r="F27" s="13" t="s">
        <v>292</v>
      </c>
      <c r="G27" s="69"/>
      <c r="H27" s="69"/>
    </row>
    <row r="28" spans="3:8" ht="38.85" thickTop="1" thickBot="1">
      <c r="C28" s="153"/>
      <c r="D28" s="150" t="s">
        <v>57</v>
      </c>
      <c r="E28" s="146" t="str">
        <f>KUNNSKAPSGRUNNLAG!D24</f>
        <v>* Forberede seg på å håndtere fremtidige endringer i klima
* Prioritere naturbasterte løsninger for klimatilpasning
* Bli mer robust og motstandsdyktig i møte med et endra klima i framtiden (beredskap)</v>
      </c>
      <c r="F28" s="7" t="s">
        <v>293</v>
      </c>
      <c r="G28" s="71"/>
      <c r="H28" s="71"/>
    </row>
    <row r="29" spans="3:8" ht="38.85" thickTop="1" thickBot="1">
      <c r="C29" s="153"/>
      <c r="D29" s="150"/>
      <c r="E29" s="146"/>
      <c r="F29" s="7" t="s">
        <v>294</v>
      </c>
      <c r="G29" s="69"/>
      <c r="H29" s="69"/>
    </row>
    <row r="30" spans="3:8" ht="26.25" thickTop="1" thickBot="1">
      <c r="C30" s="153"/>
      <c r="D30" s="150"/>
      <c r="E30" s="146"/>
      <c r="F30" s="13" t="s">
        <v>295</v>
      </c>
      <c r="G30" s="70"/>
      <c r="H30" s="70"/>
    </row>
    <row r="31" spans="3:8" ht="27.2" customHeight="1" thickTop="1" thickBot="1">
      <c r="C31" s="160" t="s">
        <v>64</v>
      </c>
      <c r="D31" s="150" t="s">
        <v>65</v>
      </c>
      <c r="E31" s="172" t="str">
        <f>KUNNSKAPSGRUNNLAG!D27</f>
        <v>* Sikre kvalitet på og lik tilgang til  barnehager, skoler og læring for alle barn og unge 
* Sikre gode og trygge oppvekstmiljø for barn og unge gjennom å tilrettelegge for tverrfaglig samarbeid og iverksette tidlig innsats
* Legge til rette for (videre)utdanning og kompetanseheving for voksne 
* Bidra til at alle har mulighet til å delta i arbeidslivet.
* Iverksette tiltak for å aktivt forebygge utenforskap.</v>
      </c>
      <c r="F31" s="7" t="s">
        <v>296</v>
      </c>
      <c r="G31" s="71"/>
      <c r="H31" s="71"/>
    </row>
    <row r="32" spans="3:8" ht="27.2" customHeight="1" thickTop="1" thickBot="1">
      <c r="C32" s="160"/>
      <c r="D32" s="150"/>
      <c r="E32" s="172"/>
      <c r="F32" s="7" t="s">
        <v>297</v>
      </c>
      <c r="G32" s="69"/>
      <c r="H32" s="69"/>
    </row>
    <row r="33" spans="3:8" ht="27.2" customHeight="1" thickTop="1" thickBot="1">
      <c r="C33" s="160"/>
      <c r="D33" s="150"/>
      <c r="E33" s="172"/>
      <c r="F33" s="7" t="s">
        <v>298</v>
      </c>
      <c r="G33" s="69"/>
      <c r="H33" s="69"/>
    </row>
    <row r="34" spans="3:8" ht="27.2" customHeight="1" thickTop="1" thickBot="1">
      <c r="C34" s="160"/>
      <c r="D34" s="150"/>
      <c r="E34" s="172"/>
      <c r="F34" s="7" t="s">
        <v>299</v>
      </c>
      <c r="G34" s="70"/>
      <c r="H34" s="70"/>
    </row>
    <row r="35" spans="3:8" ht="41.45" customHeight="1" thickTop="1" thickBot="1">
      <c r="C35" s="160"/>
      <c r="D35" s="150" t="s">
        <v>228</v>
      </c>
      <c r="E35" s="146" t="str">
        <f>KUNNSKAPSGRUNNLAG!D32</f>
        <v>* Sikre forsvarlige helse- og omsorgstjenester for alle innbyggere i alle aldre
* Se utviklingen i helse- og omsorgstjenesten i sammenheng med boligplanlegging og kommunens langsiktige økonomi
* Tilrettelegge for samarbeid med frivillighet for å fremme folkehelse 
* Styrke samarbeid mellom sektorer for å forebygge fysisk og psykisk uhelse 
* Motvirke helseforskjeller og øke aktivitetsnivået for mennesker i forskjellige livsløp, sosiale grupper og kjønn.
* Sikre en tverrfaglig og tverrsektoriell tilnærming i alt folkehelsearbeid</v>
      </c>
      <c r="F35" s="14" t="s">
        <v>300</v>
      </c>
      <c r="G35" s="71"/>
      <c r="H35" s="71"/>
    </row>
    <row r="36" spans="3:8" ht="41.45" customHeight="1" thickTop="1" thickBot="1">
      <c r="C36" s="160"/>
      <c r="D36" s="150"/>
      <c r="E36" s="146"/>
      <c r="F36" s="7" t="s">
        <v>301</v>
      </c>
      <c r="G36" s="69"/>
      <c r="H36" s="69"/>
    </row>
    <row r="37" spans="3:8" ht="41.45" customHeight="1" thickTop="1" thickBot="1">
      <c r="C37" s="160"/>
      <c r="D37" s="150"/>
      <c r="E37" s="146"/>
      <c r="F37" s="7" t="s">
        <v>302</v>
      </c>
      <c r="G37" s="69"/>
      <c r="H37" s="69"/>
    </row>
    <row r="38" spans="3:8" ht="36.950000000000003" customHeight="1" thickTop="1" thickBot="1">
      <c r="C38" s="160"/>
      <c r="D38" s="150" t="s">
        <v>82</v>
      </c>
      <c r="E38" s="146" t="str">
        <f>KUNNSKAPSGRUNNLAG!D36</f>
        <v xml:space="preserve">* Sikre et variert og sammensatt boligtilbud for alle innbyggere uavhengig av alder og sosioøkonomisk bakgrunn
* Fastsette bosettingsmønster i tråd med sosial og teknisk infrastruktur i kommunen
* Lokalisere utbyggingsmønster for å minimere transportbehov eller legge til rette for kollektivtransport, sykkel og gange  
* Tilrettelegge for at eldre kan bo lengst mulig hjemme/i tilrettelagt bolig
* Skape et godt og trygt fysisk nærmiljø for barn og unge </v>
      </c>
      <c r="F38" s="14" t="s">
        <v>303</v>
      </c>
      <c r="G38" s="71"/>
      <c r="H38" s="71"/>
    </row>
    <row r="39" spans="3:8" ht="36.950000000000003" customHeight="1" thickTop="1" thickBot="1">
      <c r="C39" s="160"/>
      <c r="D39" s="150"/>
      <c r="E39" s="146"/>
      <c r="F39" s="7" t="s">
        <v>304</v>
      </c>
      <c r="G39" s="69"/>
      <c r="H39" s="69"/>
    </row>
    <row r="40" spans="3:8" ht="36.950000000000003" customHeight="1" thickTop="1" thickBot="1">
      <c r="C40" s="160"/>
      <c r="D40" s="150"/>
      <c r="E40" s="146"/>
      <c r="F40" s="7" t="s">
        <v>305</v>
      </c>
      <c r="G40" s="69"/>
      <c r="H40" s="69"/>
    </row>
    <row r="41" spans="3:8" ht="36.950000000000003" customHeight="1" thickTop="1" thickBot="1">
      <c r="C41" s="160"/>
      <c r="D41" s="150"/>
      <c r="E41" s="146"/>
      <c r="F41" s="12" t="s">
        <v>306</v>
      </c>
      <c r="G41" s="70"/>
      <c r="H41" s="70"/>
    </row>
    <row r="42" spans="3:8" ht="43.15" customHeight="1" thickTop="1" thickBot="1">
      <c r="C42" s="160"/>
      <c r="D42" s="150" t="s">
        <v>89</v>
      </c>
      <c r="E42" s="146" t="str">
        <f>KUNNSKAPSGRUNNLAG!D39</f>
        <v>* Ivareta samisk og kvensk kultur
* Støtte og fremme aktiviteter og møteplasser som bidrar til integrering og kulturelt mangfold. 
* Jobbe for varierte møteplasser og kulturtilbud
* Sikre tilgang til gode og inkluderende fritidstilbud for barn og unge
* Tilrettelegge for frivillige organisasjoner innen kultur og fritid</v>
      </c>
      <c r="F42" s="14" t="s">
        <v>307</v>
      </c>
      <c r="G42" s="71"/>
      <c r="H42" s="71"/>
    </row>
    <row r="43" spans="3:8" ht="43.15" customHeight="1" thickTop="1" thickBot="1">
      <c r="C43" s="160"/>
      <c r="D43" s="150"/>
      <c r="E43" s="146"/>
      <c r="F43" s="7" t="s">
        <v>308</v>
      </c>
      <c r="G43" s="70"/>
      <c r="H43" s="70"/>
    </row>
    <row r="44" spans="3:8" ht="61.5" customHeight="1" thickTop="1" thickBot="1">
      <c r="C44" s="160"/>
      <c r="D44" s="150" t="s">
        <v>97</v>
      </c>
      <c r="E44" s="146" t="str">
        <f>KUNNSKAPSGRUNNLAG!D43</f>
        <v>* Sikre tilgang til aktiv medvirkning og deltakelse i plan- og beslutningsprosesser 
* Utjevne sosial ulikhet og motvirke ensomhet og utenforskap
* Fremme inkludering og likestilling uavhengig av kjønn, alder, etnisitet, funksjonsevne og sosioøkonomisk bakgrunn
* Sikre at barnerettighetsvurderinger inngår i alle beslutningsprosesser
* Ivareta universell utforming (CRPD) som prinsipp</v>
      </c>
      <c r="F44" s="14" t="s">
        <v>309</v>
      </c>
      <c r="G44" s="71"/>
      <c r="H44" s="71"/>
    </row>
    <row r="45" spans="3:8" ht="61.5" customHeight="1" thickTop="1" thickBot="1">
      <c r="C45" s="160"/>
      <c r="D45" s="150"/>
      <c r="E45" s="146"/>
      <c r="F45" s="7" t="s">
        <v>310</v>
      </c>
      <c r="G45" s="69"/>
      <c r="H45" s="69"/>
    </row>
    <row r="46" spans="3:8" ht="26.25" customHeight="1" thickTop="1" thickBot="1">
      <c r="C46" s="160"/>
      <c r="D46" s="150" t="s">
        <v>105</v>
      </c>
      <c r="E46" s="146" t="str">
        <f>KUNNSKAPSGRUNNLAG!D47</f>
        <v>* Ha kunnskap og oversikt over risikoforhold i kommunen (ROS)
* Styrke beredskap for å håndtere uønskede hendelser
* Ha et økt fokus på forsyningssikkerhet og nødvendig infrastruktur
* Samarbeide med frivillige organisasjoner og andre etater som bidrar til samfunnsikkerhet og beredskap
* Ha fokus på trafikksikkerhet for myke trafikanter</v>
      </c>
      <c r="F46" s="14" t="s">
        <v>311</v>
      </c>
      <c r="G46" s="71"/>
      <c r="H46" s="71"/>
    </row>
    <row r="47" spans="3:8" ht="26.25" customHeight="1" thickTop="1" thickBot="1">
      <c r="C47" s="160"/>
      <c r="D47" s="150"/>
      <c r="E47" s="146"/>
      <c r="F47" s="7" t="s">
        <v>251</v>
      </c>
      <c r="G47" s="69"/>
      <c r="H47" s="69"/>
    </row>
    <row r="48" spans="3:8" ht="26.25" customHeight="1" thickTop="1" thickBot="1">
      <c r="C48" s="160"/>
      <c r="D48" s="150"/>
      <c r="E48" s="146"/>
      <c r="F48" s="7" t="s">
        <v>312</v>
      </c>
      <c r="G48" s="69"/>
      <c r="H48" s="69"/>
    </row>
    <row r="49" spans="3:8" ht="26.25" customHeight="1" thickTop="1" thickBot="1">
      <c r="C49" s="160"/>
      <c r="D49" s="150"/>
      <c r="E49" s="146"/>
      <c r="F49" s="7" t="s">
        <v>313</v>
      </c>
      <c r="G49" s="69"/>
      <c r="H49" s="69"/>
    </row>
    <row r="50" spans="3:8" ht="26.25" customHeight="1" thickTop="1" thickBot="1">
      <c r="C50" s="160"/>
      <c r="D50" s="150"/>
      <c r="E50" s="146"/>
      <c r="F50" s="7" t="s">
        <v>314</v>
      </c>
      <c r="G50" s="69"/>
      <c r="H50" s="69"/>
    </row>
    <row r="51" spans="3:8" ht="37.700000000000003" customHeight="1" thickTop="1" thickBot="1">
      <c r="C51" s="156" t="s">
        <v>112</v>
      </c>
      <c r="D51" s="166" t="s">
        <v>113</v>
      </c>
      <c r="E51" s="146" t="str">
        <f>KUNNSKAPSGRUNNLAG!D50</f>
        <v>* Fremme samarbeid mellom næringsliv, utdanningsinstitusjoner og forskningsmiljøer for å stimulere til innovasjon og entreprenørskap
* Legge til rette for et variert næringsliv 
* Tilrettelegge infrastruktur og arealer for næringsutvikling  med minst mulig negativ påvirkning</v>
      </c>
      <c r="F51" s="14" t="s">
        <v>315</v>
      </c>
      <c r="G51" s="71"/>
      <c r="H51" s="71"/>
    </row>
    <row r="52" spans="3:8" ht="37.700000000000003" customHeight="1" thickTop="1" thickBot="1">
      <c r="C52" s="156"/>
      <c r="D52" s="166"/>
      <c r="E52" s="146"/>
      <c r="F52" s="7" t="s">
        <v>316</v>
      </c>
      <c r="G52" s="69"/>
      <c r="H52" s="69"/>
    </row>
    <row r="53" spans="3:8" ht="37.700000000000003" customHeight="1" thickTop="1" thickBot="1">
      <c r="C53" s="156"/>
      <c r="D53" s="207"/>
      <c r="E53" s="146"/>
      <c r="F53" s="12" t="s">
        <v>317</v>
      </c>
      <c r="G53" s="70"/>
      <c r="H53" s="70"/>
    </row>
    <row r="54" spans="3:8" ht="50.85" customHeight="1" thickTop="1" thickBot="1">
      <c r="C54" s="156"/>
      <c r="D54" s="151" t="s">
        <v>122</v>
      </c>
      <c r="E54" s="146" t="str">
        <f>KUNNSKAPSGRUNNLAG!D55</f>
        <v>* Anvende økonomiske virkemidler med formål å utjevne sosiale forskjeller
* Tilrettelegge for økt sysselsetting gjennom styrking av kompetanse og tilrettelagt arbeid
* Legge til rette for ulike lavterskeltilbud
* Tilgjengelige bolig- og tjenestetilbud i nærheten av sosial og teknisk infrastruktur</v>
      </c>
      <c r="F54" s="14" t="s">
        <v>318</v>
      </c>
      <c r="G54" s="71"/>
      <c r="H54" s="71"/>
    </row>
    <row r="55" spans="3:8" ht="50.85" customHeight="1" thickTop="1" thickBot="1">
      <c r="C55" s="156"/>
      <c r="D55" s="151"/>
      <c r="E55" s="146"/>
      <c r="F55" s="7" t="s">
        <v>319</v>
      </c>
      <c r="G55" s="69"/>
      <c r="H55" s="69"/>
    </row>
    <row r="56" spans="3:8" ht="114" thickTop="1" thickBot="1">
      <c r="C56" s="156"/>
      <c r="D56" s="76" t="s">
        <v>130</v>
      </c>
      <c r="E56" s="28" t="str">
        <f>KUNNSKAPSGRUNNLAG!D59</f>
        <v>* Forvalte den kommunale økonomien slik at den økonomiske handlingsevnen blir ivaretatt over tid (blant annet gjennom fastsetting av finansielle måltall)
* Planlegge for den demografiske utviklingen og endrede tjenestebehov
* Sørge for helhetlig økonomistyring gjennom mål, strategier og langsiktige planer
* Fokus på samarbeid, digitalisering og innovasjon i alle tjenestetilbud</v>
      </c>
      <c r="F56" s="14" t="s">
        <v>320</v>
      </c>
      <c r="G56" s="71"/>
      <c r="H56" s="71"/>
    </row>
    <row r="57" spans="3:8" ht="64.150000000000006" customHeight="1" thickTop="1" thickBot="1">
      <c r="C57" s="156"/>
      <c r="D57" s="150" t="s">
        <v>137</v>
      </c>
      <c r="E57" s="146" t="str">
        <f>KUNNSKAPSGRUNNLAG!D62</f>
        <v>* Ha et bevisst forbruk gjennom å tenke lang levetid, reperasjon og gjenbruk i forvaltning av ressurser
* Sikre ansvarlige anskaffelser med minst mulige negative påvirkninger for klima, miljø og samfunn
* Øke kunnskap og kompetanse om bærekraftige løsninger og gå foran som et godt eksempel
* Legge til rette for samlokalisering av tilbud, tjenester, virksomheter, og /eller samarbeid som fremmer sirkulære løsninger og redusert ressursbruk</v>
      </c>
      <c r="F57" s="14" t="s">
        <v>321</v>
      </c>
      <c r="G57" s="71"/>
      <c r="H57" s="71"/>
    </row>
    <row r="58" spans="3:8" ht="64.150000000000006" customHeight="1" thickTop="1">
      <c r="C58" s="156"/>
      <c r="D58" s="150"/>
      <c r="E58" s="148"/>
      <c r="F58" s="7" t="s">
        <v>322</v>
      </c>
      <c r="G58" s="69"/>
      <c r="H58" s="69"/>
    </row>
  </sheetData>
  <sheetProtection algorithmName="SHA-512" hashValue="OchITCIoSXQZkRmtXjyULx/rRt9wQOe73kI9t+DBUkc4enT07jcPm+YloL0vzSbuDJdQBPWO9O84xunGn+tjfA==" saltValue="OTJV0gbQxFJVJpNmuabTcg==" spinCount="100000" sheet="1" objects="1" scenarios="1"/>
  <mergeCells count="34">
    <mergeCell ref="E10:E13"/>
    <mergeCell ref="C9:C30"/>
    <mergeCell ref="D10:D13"/>
    <mergeCell ref="D14:D17"/>
    <mergeCell ref="E14:E17"/>
    <mergeCell ref="D18:D21"/>
    <mergeCell ref="E18:E21"/>
    <mergeCell ref="D46:D50"/>
    <mergeCell ref="D22:D24"/>
    <mergeCell ref="E22:E24"/>
    <mergeCell ref="D28:D30"/>
    <mergeCell ref="D25:D27"/>
    <mergeCell ref="E25:E27"/>
    <mergeCell ref="E28:E30"/>
    <mergeCell ref="D42:D43"/>
    <mergeCell ref="E42:E43"/>
    <mergeCell ref="D44:D45"/>
    <mergeCell ref="E44:E45"/>
    <mergeCell ref="C3:H7"/>
    <mergeCell ref="E46:E50"/>
    <mergeCell ref="C51:C58"/>
    <mergeCell ref="D51:D53"/>
    <mergeCell ref="E51:E53"/>
    <mergeCell ref="D54:D55"/>
    <mergeCell ref="E54:E55"/>
    <mergeCell ref="D57:D58"/>
    <mergeCell ref="E57:E58"/>
    <mergeCell ref="C31:C50"/>
    <mergeCell ref="D31:D34"/>
    <mergeCell ref="E31:E34"/>
    <mergeCell ref="D35:D37"/>
    <mergeCell ref="E35:E37"/>
    <mergeCell ref="D38:D41"/>
    <mergeCell ref="E38:E41"/>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736760CF-CAD3-4018-ACB8-8C1A1F19450D}">
          <x14:formula1>
            <xm:f>Liste!$D$6:$D$10</xm:f>
          </x14:formula1>
          <xm:sqref>G10:G58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39401-F1E0-43D6-80C2-6BCB90609910}">
  <sheetPr codeName="Ark13">
    <tabColor theme="6" tint="-0.499984740745262"/>
  </sheetPr>
  <dimension ref="A1:BO466"/>
  <sheetViews>
    <sheetView showGridLines="0" zoomScaleNormal="100" workbookViewId="0"/>
  </sheetViews>
  <sheetFormatPr defaultColWidth="11.42578125" defaultRowHeight="15"/>
  <cols>
    <col min="1" max="1" width="1.7109375" style="1" customWidth="1"/>
    <col min="2" max="6" width="37.28515625" style="4" customWidth="1"/>
    <col min="7" max="67" width="13" style="1" bestFit="1" customWidth="1"/>
    <col min="68" max="16384" width="11.42578125" style="4"/>
  </cols>
  <sheetData>
    <row r="1" spans="1:6" s="3" customFormat="1" ht="60" customHeight="1">
      <c r="B1" s="2" t="s">
        <v>323</v>
      </c>
      <c r="D1" s="2"/>
    </row>
    <row r="2" spans="1:6" s="1" customFormat="1"/>
    <row r="3" spans="1:6" s="1" customFormat="1">
      <c r="B3" s="209" t="s">
        <v>324</v>
      </c>
      <c r="C3" s="179"/>
      <c r="D3" s="179"/>
      <c r="E3" s="180"/>
    </row>
    <row r="4" spans="1:6" s="1" customFormat="1">
      <c r="B4" s="181"/>
      <c r="C4" s="141"/>
      <c r="D4" s="141"/>
      <c r="E4" s="182"/>
    </row>
    <row r="5" spans="1:6" s="1" customFormat="1">
      <c r="B5" s="183"/>
      <c r="C5" s="184"/>
      <c r="D5" s="184"/>
      <c r="E5" s="185"/>
    </row>
    <row r="6" spans="1:6" s="1" customFormat="1"/>
    <row r="7" spans="1:6" ht="18.2">
      <c r="B7" s="189" t="s">
        <v>145</v>
      </c>
      <c r="C7" s="189"/>
      <c r="D7" s="189"/>
      <c r="E7" s="189"/>
      <c r="F7" s="189"/>
    </row>
    <row r="8" spans="1:6">
      <c r="A8" s="5"/>
      <c r="B8" s="188" t="s">
        <v>146</v>
      </c>
      <c r="C8" s="188"/>
      <c r="D8" s="188"/>
      <c r="E8" s="188"/>
      <c r="F8" s="188"/>
    </row>
    <row r="9" spans="1:6" s="1" customFormat="1" ht="6.4" customHeight="1"/>
    <row r="10" spans="1:6">
      <c r="B10" s="21" t="s">
        <v>147</v>
      </c>
      <c r="C10" s="22" t="s">
        <v>148</v>
      </c>
      <c r="D10" s="30" t="s">
        <v>325</v>
      </c>
      <c r="E10" s="26" t="s">
        <v>149</v>
      </c>
      <c r="F10" s="23" t="s">
        <v>150</v>
      </c>
    </row>
    <row r="11" spans="1:6" ht="23.85">
      <c r="B11" s="20" t="str" cm="1">
        <f t="array" ref="B11">_xlfn._xlws.FILTER(AREALPLANLEGGING!$F$10:$F$30,AREALPLANLEGGING!$G$10:$G$30=B10,"")</f>
        <v/>
      </c>
      <c r="C11" s="20" t="str" cm="1">
        <f t="array" ref="C11">_xlfn._xlws.FILTER(AREALPLANLEGGING!$F$10:$F$30,AREALPLANLEGGING!$G$10:$G$30=C10,"")</f>
        <v/>
      </c>
      <c r="D11" s="20" t="str" cm="1">
        <f t="array" ref="D11">_xlfn._xlws.FILTER(AREALPLANLEGGING!$F$10:$F$30,AREALPLANLEGGING!$G$10:$G$30=D10,"")</f>
        <v/>
      </c>
      <c r="E11" s="20" t="str" cm="1">
        <f t="array" ref="E11">_xlfn._xlws.FILTER(AREALPLANLEGGING!$F$10:$F$30,AREALPLANLEGGING!$G$10:$G$30=E10,"")</f>
        <v/>
      </c>
      <c r="F11" s="20" t="str" cm="1">
        <f t="array" ref="F11">_xlfn._xlws.FILTER(AREALPLANLEGGING!$F$10:$F$30,AREALPLANLEGGING!$G$10:$G$30=F10,"")</f>
        <v/>
      </c>
    </row>
    <row r="12" spans="1:6">
      <c r="B12" s="20"/>
      <c r="C12" s="20"/>
      <c r="D12" s="20"/>
      <c r="E12" s="20"/>
      <c r="F12" s="20"/>
    </row>
    <row r="13" spans="1:6">
      <c r="B13" s="20"/>
      <c r="C13" s="20"/>
      <c r="D13" s="20"/>
      <c r="E13" s="46"/>
      <c r="F13" s="20"/>
    </row>
    <row r="14" spans="1:6" hidden="1">
      <c r="B14" s="20"/>
      <c r="C14" s="20"/>
      <c r="D14" s="20"/>
      <c r="E14" s="20"/>
      <c r="F14" s="20"/>
    </row>
    <row r="15" spans="1:6" hidden="1">
      <c r="B15" s="20"/>
      <c r="C15" s="20"/>
      <c r="D15" s="20"/>
      <c r="E15" s="20"/>
      <c r="F15" s="20"/>
    </row>
    <row r="16" spans="1:6" hidden="1">
      <c r="B16" s="20"/>
      <c r="C16" s="20"/>
      <c r="D16" s="20"/>
      <c r="E16" s="20"/>
      <c r="F16" s="20"/>
    </row>
    <row r="17" spans="2:67" hidden="1">
      <c r="B17" s="20"/>
      <c r="C17" s="20"/>
      <c r="D17" s="20"/>
      <c r="E17" s="20"/>
      <c r="F17" s="20"/>
    </row>
    <row r="18" spans="2:67" hidden="1">
      <c r="B18" s="20"/>
      <c r="C18" s="20"/>
      <c r="D18" s="20"/>
      <c r="E18" s="20"/>
      <c r="F18" s="20"/>
    </row>
    <row r="19" spans="2:67" hidden="1">
      <c r="B19" s="20"/>
      <c r="C19" s="20"/>
      <c r="D19" s="20"/>
      <c r="E19" s="20"/>
      <c r="F19" s="20"/>
    </row>
    <row r="20" spans="2:67" s="1" customFormat="1" hidden="1">
      <c r="B20" s="20"/>
      <c r="C20" s="20"/>
      <c r="D20" s="20"/>
      <c r="E20" s="20"/>
      <c r="F20" s="20"/>
    </row>
    <row r="21" spans="2:67" s="1" customFormat="1" hidden="1">
      <c r="B21" s="20"/>
      <c r="C21" s="20"/>
      <c r="D21" s="20"/>
      <c r="E21" s="20"/>
      <c r="F21" s="20"/>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row>
    <row r="22" spans="2:67" s="1" customFormat="1" hidden="1">
      <c r="B22" s="20"/>
      <c r="C22" s="20"/>
      <c r="D22" s="20"/>
      <c r="E22" s="20"/>
      <c r="F22" s="20"/>
    </row>
    <row r="23" spans="2:67" s="1" customFormat="1" hidden="1">
      <c r="B23" s="20"/>
      <c r="C23" s="20"/>
      <c r="D23" s="20"/>
      <c r="E23" s="20"/>
      <c r="F23" s="20"/>
    </row>
    <row r="24" spans="2:67" s="1" customFormat="1" hidden="1">
      <c r="B24" s="20"/>
      <c r="C24" s="20"/>
      <c r="D24" s="20"/>
      <c r="E24" s="20"/>
      <c r="F24" s="20"/>
    </row>
    <row r="25" spans="2:67" s="1" customFormat="1" hidden="1">
      <c r="B25" s="20"/>
      <c r="C25" s="20"/>
      <c r="D25" s="20"/>
      <c r="E25" s="20"/>
      <c r="F25" s="20"/>
    </row>
    <row r="26" spans="2:67" s="1" customFormat="1" ht="15.95" hidden="1" customHeight="1">
      <c r="B26" s="20"/>
      <c r="C26" s="20"/>
      <c r="D26" s="20"/>
      <c r="E26" s="20"/>
      <c r="F26" s="20"/>
    </row>
    <row r="27" spans="2:67" s="1" customFormat="1"/>
    <row r="28" spans="2:67" ht="18.2">
      <c r="B28" s="190" t="s">
        <v>151</v>
      </c>
      <c r="C28" s="190"/>
      <c r="D28" s="190"/>
      <c r="E28" s="190"/>
      <c r="F28" s="190"/>
    </row>
    <row r="29" spans="2:67">
      <c r="B29" s="191" t="s">
        <v>152</v>
      </c>
      <c r="C29" s="191"/>
      <c r="D29" s="191"/>
      <c r="E29" s="191"/>
      <c r="F29" s="191"/>
    </row>
    <row r="30" spans="2:67" s="1" customFormat="1" ht="6.4" customHeight="1"/>
    <row r="31" spans="2:67">
      <c r="B31" s="21" t="s">
        <v>147</v>
      </c>
      <c r="C31" s="22" t="s">
        <v>148</v>
      </c>
      <c r="D31" s="30" t="s">
        <v>325</v>
      </c>
      <c r="E31" s="26" t="s">
        <v>149</v>
      </c>
      <c r="F31" s="23" t="s">
        <v>150</v>
      </c>
    </row>
    <row r="32" spans="2:67">
      <c r="B32" s="20" t="str" cm="1">
        <f t="array" ref="B32">_xlfn._xlws.FILTER(AREALPLANLEGGING!$F$31:$F$50,AREALPLANLEGGING!$G$31:$G$50=B31,"")</f>
        <v/>
      </c>
      <c r="C32" s="20" t="str" cm="1">
        <f t="array" ref="C32">_xlfn._xlws.FILTER(AREALPLANLEGGING!$F$31:$F$50,AREALPLANLEGGING!$G$31:$G$50=C31,"")</f>
        <v/>
      </c>
      <c r="D32" s="20" t="str" cm="1">
        <f t="array" ref="D32">_xlfn._xlws.FILTER(AREALPLANLEGGING!$F$31:$F$50,AREALPLANLEGGING!$G$31:$G$50=D31,"")</f>
        <v/>
      </c>
      <c r="E32" s="20" t="str" cm="1">
        <f t="array" ref="E32">_xlfn._xlws.FILTER(AREALPLANLEGGING!$F$31:$F$50,AREALPLANLEGGING!$G$31:$G$50=E31,"")</f>
        <v/>
      </c>
      <c r="F32" s="20" t="str" cm="1">
        <f t="array" ref="F32">_xlfn._xlws.FILTER(AREALPLANLEGGING!$F$31:$F$50,AREALPLANLEGGING!$G$31:$G$50=F31,"")</f>
        <v/>
      </c>
    </row>
    <row r="33" spans="1:67">
      <c r="B33" s="20"/>
      <c r="C33" s="20"/>
      <c r="D33" s="20"/>
      <c r="E33" s="20"/>
      <c r="F33" s="20"/>
    </row>
    <row r="34" spans="1:67" hidden="1">
      <c r="B34" s="20"/>
      <c r="C34" s="20"/>
      <c r="D34" s="20"/>
      <c r="E34" s="20"/>
      <c r="F34" s="20"/>
    </row>
    <row r="35" spans="1:67" hidden="1">
      <c r="B35" s="20"/>
      <c r="C35" s="20"/>
      <c r="D35" s="20"/>
      <c r="E35" s="20"/>
      <c r="F35" s="20"/>
    </row>
    <row r="36" spans="1:67" hidden="1">
      <c r="B36" s="20"/>
      <c r="C36" s="20"/>
      <c r="D36" s="20"/>
      <c r="E36" s="20"/>
      <c r="F36" s="20"/>
    </row>
    <row r="37" spans="1:67" hidden="1">
      <c r="B37" s="20"/>
      <c r="C37" s="20"/>
      <c r="D37" s="20"/>
      <c r="E37" s="20"/>
      <c r="F37" s="20"/>
    </row>
    <row r="38" spans="1:67" hidden="1">
      <c r="B38" s="20"/>
      <c r="C38" s="20"/>
      <c r="D38" s="20"/>
      <c r="E38" s="20"/>
      <c r="F38" s="20"/>
    </row>
    <row r="39" spans="1:67" hidden="1">
      <c r="B39" s="20"/>
      <c r="C39" s="20"/>
      <c r="D39" s="20"/>
      <c r="E39" s="20"/>
      <c r="F39" s="20"/>
    </row>
    <row r="40" spans="1:67" s="1" customFormat="1" hidden="1">
      <c r="B40" s="20"/>
      <c r="C40" s="20"/>
      <c r="D40" s="20"/>
      <c r="E40" s="20"/>
      <c r="F40" s="20"/>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row>
    <row r="41" spans="1:67" s="1" customFormat="1" hidden="1">
      <c r="B41" s="20"/>
      <c r="C41" s="20"/>
      <c r="D41" s="20"/>
      <c r="E41" s="20"/>
      <c r="F41" s="20"/>
    </row>
    <row r="42" spans="1:67" s="1" customFormat="1" hidden="1">
      <c r="B42" s="20"/>
      <c r="C42" s="20"/>
      <c r="D42" s="20"/>
      <c r="E42" s="20"/>
      <c r="F42" s="20"/>
    </row>
    <row r="43" spans="1:67" s="1" customFormat="1" hidden="1">
      <c r="B43" s="20"/>
      <c r="C43" s="20"/>
      <c r="D43" s="20"/>
      <c r="E43" s="20"/>
      <c r="F43" s="20"/>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row>
    <row r="44" spans="1:67" s="1" customFormat="1"/>
    <row r="45" spans="1:67" ht="18.2">
      <c r="B45" s="186" t="s">
        <v>153</v>
      </c>
      <c r="C45" s="186"/>
      <c r="D45" s="186"/>
      <c r="E45" s="186"/>
      <c r="F45" s="186"/>
    </row>
    <row r="46" spans="1:67">
      <c r="B46" s="187" t="s">
        <v>154</v>
      </c>
      <c r="C46" s="187"/>
      <c r="D46" s="187"/>
      <c r="E46" s="187"/>
      <c r="F46" s="187"/>
    </row>
    <row r="47" spans="1:67" s="1" customFormat="1" ht="6.4" customHeight="1"/>
    <row r="48" spans="1:67" s="19" customFormat="1">
      <c r="A48" s="1"/>
      <c r="B48" s="21" t="s">
        <v>147</v>
      </c>
      <c r="C48" s="22" t="s">
        <v>148</v>
      </c>
      <c r="D48" s="30" t="s">
        <v>325</v>
      </c>
      <c r="E48" s="26" t="s">
        <v>149</v>
      </c>
      <c r="F48" s="23" t="s">
        <v>150</v>
      </c>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row>
    <row r="49" spans="1:67" s="19" customFormat="1">
      <c r="A49" s="1"/>
      <c r="B49" s="20" t="str" cm="1">
        <f t="array" ref="B49">_xlfn._xlws.FILTER(AREALPLANLEGGING!$F$51:$F$58,AREALPLANLEGGING!$G$51:$G$58=B48,"")</f>
        <v/>
      </c>
      <c r="C49" s="20" t="str" cm="1">
        <f t="array" ref="C49">_xlfn._xlws.FILTER(AREALPLANLEGGING!$F$51:$F$58,AREALPLANLEGGING!$G$51:$G$58=C48,"")</f>
        <v/>
      </c>
      <c r="D49" s="20" t="str" cm="1">
        <f t="array" ref="D49">_xlfn._xlws.FILTER(AREALPLANLEGGING!$F$51:$F$58,AREALPLANLEGGING!$G$51:$G$58=D48,"")</f>
        <v/>
      </c>
      <c r="E49" s="20" t="str" cm="1">
        <f t="array" ref="E49">_xlfn._xlws.FILTER(AREALPLANLEGGING!$F$51:$F$58,AREALPLANLEGGING!$G$51:$G$58=E48,"")</f>
        <v/>
      </c>
      <c r="F49" s="20" t="str" cm="1">
        <f t="array" ref="F49">_xlfn._xlws.FILTER(AREALPLANLEGGING!$F$51:$F$58,AREALPLANLEGGING!$G$51:$G$58=F48,"")</f>
        <v/>
      </c>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row>
    <row r="50" spans="1:67" s="19" customFormat="1">
      <c r="A50" s="1"/>
      <c r="B50" s="20"/>
      <c r="C50" s="20"/>
      <c r="D50" s="20"/>
      <c r="E50" s="20"/>
      <c r="F50" s="20"/>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row>
    <row r="51" spans="1:67" s="19" customFormat="1" hidden="1">
      <c r="A51" s="1"/>
      <c r="B51" s="20"/>
      <c r="C51" s="20"/>
      <c r="D51" s="20"/>
      <c r="E51" s="20"/>
      <c r="F51" s="20"/>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row>
    <row r="52" spans="1:67" s="19" customFormat="1" hidden="1">
      <c r="A52" s="1"/>
      <c r="B52" s="20"/>
      <c r="C52" s="20"/>
      <c r="D52" s="20"/>
      <c r="E52" s="20"/>
      <c r="F52" s="20"/>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row>
    <row r="53" spans="1:67" s="19" customFormat="1" hidden="1">
      <c r="A53" s="1"/>
      <c r="B53" s="20"/>
      <c r="C53" s="20"/>
      <c r="D53" s="20"/>
      <c r="E53" s="20"/>
      <c r="F53" s="20"/>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row>
    <row r="54" spans="1:67" s="19" customFormat="1" hidden="1">
      <c r="A54" s="1"/>
      <c r="B54" s="20"/>
      <c r="C54" s="20"/>
      <c r="D54" s="20"/>
      <c r="E54" s="20"/>
      <c r="F54" s="20"/>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row>
    <row r="55" spans="1:67" s="19" customFormat="1" hidden="1">
      <c r="A55" s="1"/>
      <c r="B55" s="20"/>
      <c r="C55" s="20"/>
      <c r="D55" s="20"/>
      <c r="E55" s="20"/>
      <c r="F55" s="20"/>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row>
    <row r="56" spans="1:67" hidden="1">
      <c r="B56" s="20"/>
      <c r="C56" s="20"/>
      <c r="D56" s="20"/>
      <c r="E56" s="20"/>
      <c r="F56" s="20"/>
    </row>
    <row r="57" spans="1:67" hidden="1">
      <c r="B57" s="20"/>
      <c r="C57" s="20"/>
      <c r="D57" s="20"/>
      <c r="E57" s="20"/>
      <c r="F57" s="20"/>
    </row>
    <row r="58" spans="1:67" hidden="1">
      <c r="B58" s="20"/>
      <c r="C58" s="20"/>
      <c r="D58" s="20"/>
      <c r="E58" s="20"/>
      <c r="F58" s="20"/>
    </row>
    <row r="59" spans="1:67" hidden="1">
      <c r="B59" s="20"/>
      <c r="C59" s="20"/>
      <c r="D59" s="20"/>
      <c r="E59" s="20"/>
      <c r="F59" s="20"/>
    </row>
    <row r="60" spans="1:67" s="1" customFormat="1" hidden="1">
      <c r="B60" s="20"/>
      <c r="C60" s="20"/>
      <c r="D60" s="20"/>
      <c r="E60" s="20"/>
      <c r="F60" s="20"/>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row>
    <row r="61" spans="1:67" s="1" customFormat="1" hidden="1">
      <c r="B61" s="20"/>
      <c r="C61" s="20"/>
      <c r="D61" s="20"/>
      <c r="E61" s="20"/>
      <c r="F61" s="20"/>
    </row>
    <row r="62" spans="1:67" s="1" customFormat="1" hidden="1">
      <c r="B62" s="20"/>
      <c r="C62" s="20"/>
      <c r="D62" s="20"/>
      <c r="E62" s="20"/>
      <c r="F62" s="20"/>
    </row>
    <row r="63" spans="1:67" s="1" customFormat="1" hidden="1">
      <c r="B63" s="20"/>
      <c r="C63" s="20"/>
      <c r="D63" s="20"/>
      <c r="E63" s="20"/>
      <c r="F63" s="20"/>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row>
    <row r="64" spans="1:67" s="1" customFormat="1"/>
    <row r="65" spans="7:67" s="1" customFormat="1">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row>
    <row r="66" spans="7:67" s="1" customFormat="1"/>
    <row r="67" spans="7:67" s="1" customFormat="1"/>
    <row r="68" spans="7:67" s="1" customFormat="1">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row>
    <row r="69" spans="7:67" s="1" customFormat="1"/>
    <row r="70" spans="7:67" s="1" customFormat="1">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row>
    <row r="71" spans="7:67" s="1" customFormat="1"/>
    <row r="72" spans="7:67" s="1" customFormat="1"/>
    <row r="73" spans="7:67" s="1" customFormat="1">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row>
    <row r="74" spans="7:67" s="1" customFormat="1"/>
    <row r="75" spans="7:67" s="1" customFormat="1">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row>
    <row r="76" spans="7:67" s="1" customFormat="1"/>
    <row r="77" spans="7:67" s="1" customFormat="1"/>
    <row r="78" spans="7:67" s="1" customFormat="1">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row>
    <row r="79" spans="7:67" s="1" customFormat="1"/>
    <row r="80" spans="7:67" s="1" customFormat="1">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row>
    <row r="81" spans="7:67" s="1" customFormat="1"/>
    <row r="82" spans="7:67" s="1" customFormat="1"/>
    <row r="83" spans="7:67" s="1" customFormat="1">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row>
    <row r="84" spans="7:67" s="1" customFormat="1"/>
    <row r="85" spans="7:67" s="1" customFormat="1">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row>
    <row r="86" spans="7:67" s="1" customFormat="1"/>
    <row r="87" spans="7:67" s="1" customFormat="1"/>
    <row r="88" spans="7:67" s="1" customFormat="1">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row>
    <row r="89" spans="7:67" s="1" customFormat="1"/>
    <row r="90" spans="7:67" s="1" customFormat="1">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row>
    <row r="91" spans="7:67" s="1" customFormat="1"/>
    <row r="92" spans="7:67" s="1" customFormat="1"/>
    <row r="93" spans="7:67" s="1" customFormat="1">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row>
    <row r="94" spans="7:67" s="1" customFormat="1"/>
    <row r="95" spans="7:67" s="1" customFormat="1">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row>
    <row r="96" spans="7:67" s="1" customFormat="1"/>
    <row r="97" spans="7:67" s="1" customFormat="1"/>
    <row r="98" spans="7:67" s="1" customFormat="1">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row>
    <row r="99" spans="7:67" s="1" customFormat="1"/>
    <row r="100" spans="7:67" s="1" customFormat="1">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row>
    <row r="101" spans="7:67" s="1" customFormat="1"/>
    <row r="102" spans="7:67" s="1" customFormat="1"/>
    <row r="103" spans="7:67" s="1" customFormat="1">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row>
    <row r="104" spans="7:67" s="1" customFormat="1"/>
    <row r="105" spans="7:67" s="1" customFormat="1">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row>
    <row r="106" spans="7:67" s="1" customFormat="1"/>
    <row r="107" spans="7:67" s="1" customFormat="1"/>
    <row r="108" spans="7:67" s="1" customFormat="1">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row>
    <row r="109" spans="7:67" s="1" customFormat="1"/>
    <row r="110" spans="7:67" s="1" customFormat="1">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row>
    <row r="111" spans="7:67" s="1" customFormat="1"/>
    <row r="112" spans="7:67" s="1" customFormat="1"/>
    <row r="113" spans="7:67" s="1" customFormat="1">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row>
    <row r="114" spans="7:67" s="1" customFormat="1"/>
    <row r="115" spans="7:67" s="1" customFormat="1">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row>
    <row r="116" spans="7:67" s="1" customFormat="1"/>
    <row r="117" spans="7:67" s="1" customFormat="1"/>
    <row r="118" spans="7:67" s="1" customFormat="1">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row>
    <row r="119" spans="7:67" s="1" customFormat="1"/>
    <row r="120" spans="7:67" s="1" customFormat="1">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row>
    <row r="121" spans="7:67" s="1" customFormat="1"/>
    <row r="122" spans="7:67" s="1" customFormat="1"/>
    <row r="123" spans="7:67" s="1" customFormat="1">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row>
    <row r="124" spans="7:67" s="1" customFormat="1"/>
    <row r="125" spans="7:67" s="1" customFormat="1">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row>
    <row r="126" spans="7:67" s="1" customFormat="1"/>
    <row r="127" spans="7:67" s="1" customFormat="1"/>
    <row r="128" spans="7:67" s="1" customFormat="1">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row>
    <row r="129" spans="7:67" s="1" customFormat="1"/>
    <row r="130" spans="7:67" s="1" customFormat="1">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row>
    <row r="131" spans="7:67" s="1" customFormat="1"/>
    <row r="132" spans="7:67" s="1" customFormat="1"/>
    <row r="133" spans="7:67" s="1" customFormat="1">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row>
    <row r="134" spans="7:67" s="1" customFormat="1"/>
    <row r="135" spans="7:67" s="1" customFormat="1">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row>
    <row r="136" spans="7:67" s="1" customFormat="1"/>
    <row r="137" spans="7:67" s="1" customFormat="1"/>
    <row r="138" spans="7:67" s="1" customFormat="1">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row>
    <row r="139" spans="7:67" s="1" customFormat="1"/>
    <row r="140" spans="7:67" s="1" customFormat="1">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row>
    <row r="141" spans="7:67" s="1" customFormat="1"/>
    <row r="142" spans="7:67" s="1" customFormat="1"/>
    <row r="143" spans="7:67" s="1" customFormat="1">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row>
    <row r="144" spans="7:67" s="1" customFormat="1"/>
    <row r="145" spans="7:67" s="1" customFormat="1">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row>
    <row r="146" spans="7:67" s="1" customFormat="1"/>
    <row r="147" spans="7:67" s="1" customFormat="1"/>
    <row r="148" spans="7:67" s="1" customFormat="1">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row>
    <row r="149" spans="7:67" s="1" customFormat="1"/>
    <row r="150" spans="7:67" s="1" customFormat="1">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row>
    <row r="151" spans="7:67" s="1" customFormat="1"/>
    <row r="152" spans="7:67" s="1" customFormat="1"/>
    <row r="153" spans="7:67" s="1" customFormat="1">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row>
    <row r="154" spans="7:67" s="1" customFormat="1"/>
    <row r="155" spans="7:67" s="1" customFormat="1">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row>
    <row r="156" spans="7:67" s="1" customFormat="1"/>
    <row r="157" spans="7:67" s="1" customFormat="1"/>
    <row r="158" spans="7:67" s="1" customFormat="1">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row>
    <row r="159" spans="7:67" s="1" customFormat="1"/>
    <row r="160" spans="7:67" s="1" customFormat="1">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row>
    <row r="161" spans="7:67" s="1" customFormat="1"/>
    <row r="162" spans="7:67" s="1" customFormat="1"/>
    <row r="163" spans="7:67" s="1" customFormat="1">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row>
    <row r="164" spans="7:67" s="1" customFormat="1"/>
    <row r="165" spans="7:67" s="1" customFormat="1">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row>
    <row r="166" spans="7:67" s="1" customFormat="1"/>
    <row r="167" spans="7:67" s="1" customFormat="1"/>
    <row r="168" spans="7:67" s="1" customFormat="1">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row>
    <row r="169" spans="7:67" s="1" customFormat="1"/>
    <row r="170" spans="7:67" s="1" customFormat="1">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row>
    <row r="171" spans="7:67" s="1" customFormat="1"/>
    <row r="172" spans="7:67" s="1" customFormat="1"/>
    <row r="173" spans="7:67" s="1" customFormat="1">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row>
    <row r="174" spans="7:67" s="1" customFormat="1"/>
    <row r="175" spans="7:67" s="1" customFormat="1">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row>
    <row r="176" spans="7:67" s="1" customFormat="1"/>
    <row r="177" spans="7:67" s="1" customFormat="1"/>
    <row r="178" spans="7:67" s="1" customFormat="1">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row>
    <row r="179" spans="7:67" s="1" customFormat="1"/>
    <row r="180" spans="7:67" s="1" customFormat="1">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row>
    <row r="181" spans="7:67" s="1" customFormat="1"/>
    <row r="182" spans="7:67" s="1" customFormat="1"/>
    <row r="183" spans="7:67" s="1" customFormat="1">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row>
    <row r="184" spans="7:67" s="1" customFormat="1"/>
    <row r="185" spans="7:67" s="1" customFormat="1">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row>
    <row r="186" spans="7:67" s="1" customFormat="1"/>
    <row r="187" spans="7:67" s="1" customFormat="1"/>
    <row r="188" spans="7:67" s="1" customFormat="1">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row>
    <row r="189" spans="7:67" s="1" customFormat="1"/>
    <row r="190" spans="7:67" s="1" customFormat="1">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row>
    <row r="191" spans="7:67" s="1" customFormat="1"/>
    <row r="192" spans="7:67" s="1" customFormat="1"/>
    <row r="193" spans="7:67" s="1" customFormat="1">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row>
    <row r="194" spans="7:67" s="1" customFormat="1"/>
    <row r="195" spans="7:67" s="1" customFormat="1">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row>
    <row r="196" spans="7:67" s="1" customFormat="1"/>
    <row r="197" spans="7:67" s="1" customFormat="1"/>
    <row r="198" spans="7:67" s="1" customFormat="1">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row>
    <row r="199" spans="7:67" s="1" customFormat="1"/>
    <row r="200" spans="7:67" s="1" customFormat="1">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row>
    <row r="201" spans="7:67" s="1" customFormat="1"/>
    <row r="202" spans="7:67" s="1" customFormat="1"/>
    <row r="203" spans="7:67" s="1" customFormat="1">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row>
    <row r="204" spans="7:67" s="1" customFormat="1"/>
    <row r="205" spans="7:67" s="1" customFormat="1">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row>
    <row r="206" spans="7:67" s="1" customFormat="1"/>
    <row r="207" spans="7:67" s="1" customFormat="1"/>
    <row r="208" spans="7:67" s="1" customFormat="1">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row>
    <row r="209" spans="7:67" s="1" customFormat="1"/>
    <row r="210" spans="7:67" s="1" customFormat="1">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row>
    <row r="211" spans="7:67" s="1" customFormat="1"/>
    <row r="212" spans="7:67" s="1" customFormat="1"/>
    <row r="213" spans="7:67" s="1" customFormat="1">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row>
    <row r="214" spans="7:67" s="1" customFormat="1"/>
    <row r="215" spans="7:67" s="1" customFormat="1">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row>
    <row r="216" spans="7:67" s="1" customFormat="1"/>
    <row r="217" spans="7:67" s="1" customFormat="1"/>
    <row r="218" spans="7:67" s="1" customFormat="1">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row>
    <row r="219" spans="7:67" s="1" customFormat="1"/>
    <row r="220" spans="7:67" s="1" customFormat="1">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row>
    <row r="221" spans="7:67" s="1" customFormat="1"/>
    <row r="222" spans="7:67" s="1" customFormat="1"/>
    <row r="223" spans="7:67" s="1" customFormat="1">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row>
    <row r="224" spans="7:67" s="1" customFormat="1"/>
    <row r="225" spans="7:67" s="1" customFormat="1">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row>
    <row r="226" spans="7:67" s="1" customFormat="1"/>
    <row r="227" spans="7:67" s="1" customFormat="1"/>
    <row r="228" spans="7:67" s="1" customFormat="1">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row>
    <row r="229" spans="7:67" s="1" customFormat="1"/>
    <row r="230" spans="7:67" s="1" customFormat="1">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row>
    <row r="231" spans="7:67" s="1" customFormat="1"/>
    <row r="232" spans="7:67" s="1" customFormat="1"/>
    <row r="233" spans="7:67" s="1" customFormat="1">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row>
    <row r="234" spans="7:67" s="1" customFormat="1"/>
    <row r="235" spans="7:67" s="1" customFormat="1">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row>
    <row r="236" spans="7:67" s="1" customFormat="1"/>
    <row r="237" spans="7:67" s="1" customFormat="1"/>
    <row r="238" spans="7:67" s="1" customFormat="1">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row>
    <row r="239" spans="7:67" s="1" customFormat="1"/>
    <row r="240" spans="7:67" s="1" customFormat="1">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row>
    <row r="241" spans="7:67" s="1" customFormat="1"/>
    <row r="242" spans="7:67" s="1" customFormat="1"/>
    <row r="243" spans="7:67" s="1" customFormat="1">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row>
    <row r="244" spans="7:67" s="1" customFormat="1"/>
    <row r="245" spans="7:67" s="1" customFormat="1">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row>
    <row r="246" spans="7:67" s="1" customFormat="1"/>
    <row r="247" spans="7:67" s="1" customFormat="1"/>
    <row r="248" spans="7:67" s="1" customFormat="1">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row>
    <row r="249" spans="7:67" s="1" customFormat="1"/>
    <row r="250" spans="7:67" s="1" customFormat="1">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row>
    <row r="251" spans="7:67" s="1" customFormat="1"/>
    <row r="252" spans="7:67" s="1" customFormat="1"/>
    <row r="253" spans="7:67" s="1" customFormat="1">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row>
    <row r="254" spans="7:67" s="1" customFormat="1"/>
    <row r="255" spans="7:67" s="1" customFormat="1">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row>
    <row r="256" spans="7:67" s="1" customFormat="1"/>
    <row r="257" spans="7:67" s="1" customFormat="1"/>
    <row r="258" spans="7:67" s="1" customFormat="1">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row>
    <row r="259" spans="7:67" s="1" customFormat="1"/>
    <row r="260" spans="7:67" s="1" customFormat="1">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row>
    <row r="261" spans="7:67" s="1" customFormat="1"/>
    <row r="262" spans="7:67" s="1" customFormat="1"/>
    <row r="263" spans="7:67" s="1" customFormat="1">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row>
    <row r="264" spans="7:67" s="1" customFormat="1"/>
    <row r="265" spans="7:67" s="1" customFormat="1">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row>
    <row r="266" spans="7:67" s="1" customFormat="1"/>
    <row r="267" spans="7:67" s="1" customFormat="1"/>
    <row r="268" spans="7:67" s="1" customFormat="1">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row>
    <row r="269" spans="7:67" s="1" customFormat="1"/>
    <row r="270" spans="7:67" s="1" customFormat="1">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row>
    <row r="271" spans="7:67" s="1" customFormat="1"/>
    <row r="272" spans="7:67" s="1" customFormat="1"/>
    <row r="273" spans="7:67" s="1" customFormat="1">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row>
    <row r="274" spans="7:67" s="1" customFormat="1"/>
    <row r="275" spans="7:67" s="1" customFormat="1">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row>
    <row r="276" spans="7:67" s="1" customFormat="1"/>
    <row r="277" spans="7:67" s="1" customFormat="1"/>
    <row r="278" spans="7:67" s="1" customFormat="1">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row>
    <row r="279" spans="7:67" s="1" customFormat="1"/>
    <row r="280" spans="7:67" s="1" customFormat="1">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row>
    <row r="281" spans="7:67" s="1" customFormat="1"/>
    <row r="282" spans="7:67" s="1" customFormat="1"/>
    <row r="283" spans="7:67" s="1" customFormat="1">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row>
    <row r="284" spans="7:67" s="1" customFormat="1"/>
    <row r="285" spans="7:67" s="1" customFormat="1">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row>
    <row r="286" spans="7:67" s="1" customFormat="1"/>
    <row r="287" spans="7:67" s="1" customFormat="1"/>
    <row r="288" spans="7:67" s="1" customFormat="1">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row>
    <row r="289" spans="7:67" s="1" customFormat="1"/>
    <row r="290" spans="7:67" s="1" customFormat="1">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row>
    <row r="291" spans="7:67" s="1" customFormat="1"/>
    <row r="292" spans="7:67" s="1" customFormat="1"/>
    <row r="293" spans="7:67" s="1" customFormat="1">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row>
    <row r="294" spans="7:67" s="1" customFormat="1"/>
    <row r="295" spans="7:67" s="1" customFormat="1">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row>
    <row r="296" spans="7:67" s="1" customFormat="1"/>
    <row r="297" spans="7:67" s="1" customFormat="1"/>
    <row r="298" spans="7:67" s="1" customFormat="1">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row>
    <row r="299" spans="7:67" s="1" customFormat="1"/>
    <row r="300" spans="7:67" s="1" customFormat="1">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row>
    <row r="301" spans="7:67" s="1" customFormat="1"/>
    <row r="302" spans="7:67" s="1" customFormat="1"/>
    <row r="303" spans="7:67" s="1" customFormat="1">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row>
    <row r="304" spans="7:67" s="1" customFormat="1"/>
    <row r="305" spans="7:67" s="1" customFormat="1">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row>
    <row r="306" spans="7:67" s="1" customFormat="1"/>
    <row r="307" spans="7:67" s="1" customFormat="1"/>
    <row r="308" spans="7:67" s="1" customFormat="1">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row>
    <row r="309" spans="7:67" s="1" customFormat="1"/>
    <row r="310" spans="7:67" s="1" customFormat="1">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row>
    <row r="311" spans="7:67" s="1" customFormat="1"/>
    <row r="312" spans="7:67" s="1" customFormat="1"/>
    <row r="313" spans="7:67" s="1" customFormat="1">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row>
    <row r="314" spans="7:67" s="1" customFormat="1"/>
    <row r="315" spans="7:67" s="1" customFormat="1">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row>
    <row r="316" spans="7:67" s="1" customFormat="1"/>
    <row r="317" spans="7:67" s="1" customFormat="1"/>
    <row r="318" spans="7:67" s="1" customFormat="1">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row>
    <row r="319" spans="7:67" s="1" customFormat="1"/>
    <row r="320" spans="7:67" s="1" customFormat="1">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row>
    <row r="321" spans="7:67" s="1" customFormat="1"/>
    <row r="322" spans="7:67" s="1" customFormat="1"/>
    <row r="323" spans="7:67" s="1" customFormat="1">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row>
    <row r="324" spans="7:67" s="1" customFormat="1"/>
    <row r="325" spans="7:67" s="1" customFormat="1">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row>
    <row r="326" spans="7:67" s="1" customFormat="1"/>
    <row r="327" spans="7:67" s="1" customFormat="1"/>
    <row r="328" spans="7:67" s="1" customFormat="1">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row>
    <row r="329" spans="7:67" s="1" customFormat="1"/>
    <row r="330" spans="7:67" s="1" customFormat="1">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row>
    <row r="331" spans="7:67" s="1" customFormat="1"/>
    <row r="332" spans="7:67" s="1" customFormat="1"/>
    <row r="333" spans="7:67" s="1" customFormat="1">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row>
    <row r="334" spans="7:67" s="1" customFormat="1"/>
    <row r="335" spans="7:67" s="1" customFormat="1">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row>
    <row r="336" spans="7:67" s="1" customFormat="1"/>
    <row r="337" spans="7:67" s="1" customFormat="1"/>
    <row r="338" spans="7:67" s="1" customFormat="1">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row>
    <row r="339" spans="7:67" s="1" customFormat="1"/>
    <row r="340" spans="7:67" s="1" customFormat="1">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row>
    <row r="341" spans="7:67" s="1" customFormat="1"/>
    <row r="342" spans="7:67" s="1" customFormat="1"/>
    <row r="343" spans="7:67" s="1" customFormat="1">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row>
    <row r="344" spans="7:67" s="1" customFormat="1"/>
    <row r="345" spans="7:67" s="1" customFormat="1">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row>
    <row r="346" spans="7:67" s="1" customFormat="1"/>
    <row r="347" spans="7:67" s="1" customFormat="1"/>
    <row r="348" spans="7:67" s="1" customFormat="1">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row>
    <row r="349" spans="7:67" s="1" customFormat="1"/>
    <row r="350" spans="7:67" s="1" customFormat="1">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row>
    <row r="351" spans="7:67" s="1" customFormat="1"/>
    <row r="352" spans="7:67" s="1" customFormat="1"/>
    <row r="353" spans="7:67" s="1" customFormat="1">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row>
    <row r="354" spans="7:67" s="1" customFormat="1"/>
    <row r="355" spans="7:67" s="1" customFormat="1">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row>
    <row r="356" spans="7:67" s="1" customFormat="1"/>
    <row r="357" spans="7:67" s="1" customFormat="1"/>
    <row r="358" spans="7:67" s="1" customFormat="1">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row>
    <row r="359" spans="7:67" s="1" customFormat="1"/>
    <row r="360" spans="7:67" s="1" customFormat="1">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row>
    <row r="361" spans="7:67" s="1" customFormat="1"/>
    <row r="362" spans="7:67" s="1" customFormat="1"/>
    <row r="363" spans="7:67" s="1" customFormat="1">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row>
    <row r="364" spans="7:67" s="1" customFormat="1"/>
    <row r="365" spans="7:67" s="1" customFormat="1">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row>
    <row r="366" spans="7:67" s="1" customFormat="1"/>
    <row r="367" spans="7:67" s="1" customFormat="1"/>
    <row r="368" spans="7:67" s="1" customFormat="1">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row>
    <row r="369" spans="7:67" s="1" customFormat="1"/>
    <row r="370" spans="7:67" s="1" customFormat="1">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row>
    <row r="371" spans="7:67" s="1" customFormat="1"/>
    <row r="372" spans="7:67" s="1" customFormat="1"/>
    <row r="373" spans="7:67" s="1" customFormat="1">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row>
    <row r="374" spans="7:67" s="1" customFormat="1"/>
    <row r="375" spans="7:67" s="1" customFormat="1">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row>
    <row r="376" spans="7:67" s="1" customFormat="1"/>
    <row r="377" spans="7:67" s="1" customFormat="1"/>
    <row r="378" spans="7:67" s="1" customFormat="1">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row>
    <row r="379" spans="7:67" s="1" customFormat="1"/>
    <row r="380" spans="7:67" s="1" customFormat="1">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row>
    <row r="381" spans="7:67" s="1" customFormat="1"/>
    <row r="382" spans="7:67" s="1" customFormat="1"/>
    <row r="383" spans="7:67" s="1" customFormat="1">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row>
    <row r="384" spans="7:67" s="1" customFormat="1"/>
    <row r="385" spans="7:67" s="1" customFormat="1">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row>
    <row r="386" spans="7:67" s="1" customFormat="1"/>
    <row r="387" spans="7:67" s="1" customFormat="1"/>
    <row r="388" spans="7:67" s="1" customFormat="1">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row>
    <row r="389" spans="7:67" s="1" customFormat="1"/>
    <row r="390" spans="7:67" s="1" customFormat="1">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row>
    <row r="391" spans="7:67" s="1" customFormat="1"/>
    <row r="392" spans="7:67" s="1" customFormat="1"/>
    <row r="393" spans="7:67" s="1" customFormat="1">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row>
    <row r="394" spans="7:67" s="1" customFormat="1"/>
    <row r="395" spans="7:67" s="1" customFormat="1">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row>
    <row r="396" spans="7:67" s="1" customFormat="1"/>
    <row r="397" spans="7:67" s="1" customFormat="1"/>
    <row r="398" spans="7:67" s="1" customFormat="1">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row>
    <row r="399" spans="7:67" s="1" customFormat="1"/>
    <row r="400" spans="7:67" s="1" customFormat="1">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row>
    <row r="401" spans="7:67" s="1" customFormat="1"/>
    <row r="402" spans="7:67" s="1" customFormat="1"/>
    <row r="403" spans="7:67" s="1" customFormat="1">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row>
    <row r="404" spans="7:67" s="1" customFormat="1"/>
    <row r="405" spans="7:67" s="1" customFormat="1">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row>
    <row r="406" spans="7:67" s="1" customFormat="1"/>
    <row r="407" spans="7:67" s="1" customFormat="1"/>
    <row r="408" spans="7:67" s="1" customFormat="1">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row>
    <row r="409" spans="7:67" s="1" customFormat="1"/>
    <row r="410" spans="7:67" s="1" customFormat="1">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row>
    <row r="411" spans="7:67" s="1" customFormat="1"/>
    <row r="412" spans="7:67" s="1" customFormat="1"/>
    <row r="413" spans="7:67" s="1" customFormat="1">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row>
    <row r="414" spans="7:67" s="1" customFormat="1"/>
    <row r="415" spans="7:67" s="1" customFormat="1">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row>
    <row r="416" spans="7:67" s="1" customFormat="1"/>
    <row r="417" spans="7:67" s="1" customFormat="1"/>
    <row r="418" spans="7:67" s="1" customFormat="1">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row>
    <row r="419" spans="7:67" s="1" customFormat="1"/>
    <row r="420" spans="7:67" s="1" customFormat="1">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row>
    <row r="421" spans="7:67" s="1" customFormat="1"/>
    <row r="422" spans="7:67" s="1" customFormat="1"/>
    <row r="423" spans="7:67" s="1" customFormat="1">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row>
    <row r="424" spans="7:67" s="1" customFormat="1"/>
    <row r="425" spans="7:67" s="1" customFormat="1">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row>
    <row r="426" spans="7:67" s="1" customFormat="1"/>
    <row r="427" spans="7:67" s="1" customFormat="1"/>
    <row r="428" spans="7:67" s="1" customFormat="1">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row>
    <row r="429" spans="7:67" s="1" customFormat="1"/>
    <row r="430" spans="7:67" s="1" customFormat="1">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row>
    <row r="431" spans="7:67" s="1" customFormat="1"/>
    <row r="432" spans="7:67" s="1" customFormat="1"/>
    <row r="433" spans="7:67" s="1" customFormat="1">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row>
    <row r="434" spans="7:67" s="1" customFormat="1"/>
    <row r="435" spans="7:67" s="1" customFormat="1">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row>
    <row r="436" spans="7:67" s="1" customFormat="1"/>
    <row r="437" spans="7:67" s="1" customFormat="1"/>
    <row r="438" spans="7:67" s="1" customFormat="1">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row>
    <row r="439" spans="7:67" s="1" customFormat="1"/>
    <row r="440" spans="7:67" s="1" customFormat="1">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row>
    <row r="441" spans="7:67" s="1" customFormat="1"/>
    <row r="442" spans="7:67" s="1" customFormat="1"/>
    <row r="443" spans="7:67" s="1" customFormat="1">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row>
    <row r="444" spans="7:67" s="1" customFormat="1"/>
    <row r="445" spans="7:67" s="1" customFormat="1">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row>
    <row r="446" spans="7:67" s="1" customFormat="1"/>
    <row r="447" spans="7:67" s="1" customFormat="1"/>
    <row r="448" spans="7:67" s="1" customFormat="1">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row>
    <row r="449" spans="7:67" s="1" customFormat="1"/>
    <row r="450" spans="7:67" s="1" customFormat="1">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row>
    <row r="451" spans="7:67" s="1" customFormat="1"/>
    <row r="452" spans="7:67" s="1" customFormat="1"/>
    <row r="453" spans="7:67" s="1" customFormat="1">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row>
    <row r="454" spans="7:67" s="1" customFormat="1"/>
    <row r="455" spans="7:67" s="1" customFormat="1">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row>
    <row r="456" spans="7:67" s="1" customFormat="1"/>
    <row r="457" spans="7:67" s="1" customFormat="1"/>
    <row r="458" spans="7:67" s="1" customFormat="1">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row>
    <row r="459" spans="7:67" s="1" customFormat="1"/>
    <row r="460" spans="7:67" s="1" customFormat="1">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row>
    <row r="461" spans="7:67" s="1" customFormat="1"/>
    <row r="462" spans="7:67" s="1" customFormat="1"/>
    <row r="463" spans="7:67" s="1" customFormat="1">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row>
    <row r="464" spans="7:67" s="1" customFormat="1"/>
    <row r="465" spans="7:67" s="1" customFormat="1">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row>
    <row r="466" spans="7:67" s="1" customFormat="1"/>
  </sheetData>
  <sheetProtection algorithmName="SHA-512" hashValue="6/r8KQ16tdRgZjy+Ah96UoRNQ7Nu1XnQWnF/njhu5S2H7oBE58D7WCUbQVIup5U6fEqlhGTdKwN+yGIgSHEpRQ==" saltValue="/Rdm8T4LORURkQKH1wB+iw==" spinCount="100000" sheet="1" objects="1" scenarios="1"/>
  <mergeCells count="7">
    <mergeCell ref="B46:F46"/>
    <mergeCell ref="B3:E5"/>
    <mergeCell ref="B7:F7"/>
    <mergeCell ref="B8:F8"/>
    <mergeCell ref="B28:F28"/>
    <mergeCell ref="B29:F29"/>
    <mergeCell ref="B45:F45"/>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C21045FB02E404E8B13BC211076C075" ma:contentTypeVersion="13" ma:contentTypeDescription="Opprett et nytt dokument." ma:contentTypeScope="" ma:versionID="6556d3a080943dffa8debbd19ea100f2">
  <xsd:schema xmlns:xsd="http://www.w3.org/2001/XMLSchema" xmlns:xs="http://www.w3.org/2001/XMLSchema" xmlns:p="http://schemas.microsoft.com/office/2006/metadata/properties" xmlns:ns2="446b8ed4-f6ce-4745-8e58-083d1ac2d12d" xmlns:ns3="d8e9ddd8-4c04-4685-8418-33c8ee90fed0" targetNamespace="http://schemas.microsoft.com/office/2006/metadata/properties" ma:root="true" ma:fieldsID="079bb646d0db7352a97cd3430824dac2" ns2:_="" ns3:_="">
    <xsd:import namespace="446b8ed4-f6ce-4745-8e58-083d1ac2d12d"/>
    <xsd:import namespace="d8e9ddd8-4c04-4685-8418-33c8ee90fed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6b8ed4-f6ce-4745-8e58-083d1ac2d1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Bildemerkelapper" ma:readOnly="false" ma:fieldId="{5cf76f15-5ced-4ddc-b409-7134ff3c332f}" ma:taxonomyMulti="true" ma:sspId="08572c6a-7904-40fe-b630-5ec97321ee0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Location" ma:index="16" nillable="true" ma:displayName="Location" ma:indexed="true"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8e9ddd8-4c04-4685-8418-33c8ee90fed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9985963-ba2a-497e-b07e-066cba201191}" ma:internalName="TaxCatchAll" ma:showField="CatchAllData" ma:web="d8e9ddd8-4c04-4685-8418-33c8ee90fed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TemplafyFormConfiguration><![CDATA[{"formFields":[],"formDataEntries":[]}]]></TemplafyFormConfiguration>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46b8ed4-f6ce-4745-8e58-083d1ac2d12d">
      <Terms xmlns="http://schemas.microsoft.com/office/infopath/2007/PartnerControls"/>
    </lcf76f155ced4ddcb4097134ff3c332f>
    <TaxCatchAll xmlns="d8e9ddd8-4c04-4685-8418-33c8ee90fed0" xsi:nil="true"/>
  </documentManagement>
</p:properties>
</file>

<file path=customXml/item4.xml><?xml version="1.0" encoding="utf-8"?>
<TemplafyTemplateConfiguration><![CDATA[{"transformationConfigurations":[],"templateName":"Book1","templateDescription":"","enableDocumentContentUpdater":false,"version":"2.0"}]]></TemplafyTemplateConfiguration>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8B5B734-469A-43AB-A758-3CCBE82E2535}"/>
</file>

<file path=customXml/itemProps2.xml><?xml version="1.0" encoding="utf-8"?>
<ds:datastoreItem xmlns:ds="http://schemas.openxmlformats.org/officeDocument/2006/customXml" ds:itemID="{EC1922DA-9D6D-465B-8092-1E4E68C9D05C}"/>
</file>

<file path=customXml/itemProps3.xml><?xml version="1.0" encoding="utf-8"?>
<ds:datastoreItem xmlns:ds="http://schemas.openxmlformats.org/officeDocument/2006/customXml" ds:itemID="{3CBDFC93-CD0A-4F7D-98F6-D2C52422D20B}"/>
</file>

<file path=customXml/itemProps4.xml><?xml version="1.0" encoding="utf-8"?>
<ds:datastoreItem xmlns:ds="http://schemas.openxmlformats.org/officeDocument/2006/customXml" ds:itemID="{C4875920-EEFE-40D5-9FEF-75DB7454B78E}"/>
</file>

<file path=customXml/itemProps5.xml><?xml version="1.0" encoding="utf-8"?>
<ds:datastoreItem xmlns:ds="http://schemas.openxmlformats.org/officeDocument/2006/customXml" ds:itemID="{8BA7D36B-ABD4-4D39-891F-8A6F98562CB1}"/>
</file>

<file path=docMetadata/LabelInfo.xml><?xml version="1.0" encoding="utf-8"?>
<clbl:labelList xmlns:clbl="http://schemas.microsoft.com/office/2020/mipLabelMetadata">
  <clbl:label id="{8a6fa58e-5153-4bfa-9a8b-573d985a4186}" enabled="0" method="" siteId="{8a6fa58e-5153-4bfa-9a8b-573d985a4186}"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Anja Molnes</dc:creator>
  <cp:keywords/>
  <dc:description/>
  <cp:lastModifiedBy>Astrid Ytre-Eide</cp:lastModifiedBy>
  <cp:revision/>
  <dcterms:created xsi:type="dcterms:W3CDTF">2024-05-30T06:23:38Z</dcterms:created>
  <dcterms:modified xsi:type="dcterms:W3CDTF">2025-09-25T13:30:57Z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emplafyTenantId">
    <vt:lpwstr>bdo</vt:lpwstr>
  </property>
  <property fmtid="{D5CDD505-2E9C-101B-9397-08002B2CF9AE}" pid="3" name="TemplafyTemplateId">
    <vt:lpwstr>637818216942473163</vt:lpwstr>
  </property>
  <property fmtid="{D5CDD505-2E9C-101B-9397-08002B2CF9AE}" pid="4" name="TemplafyUserProfileId">
    <vt:lpwstr>814512468326614415</vt:lpwstr>
  </property>
  <property fmtid="{D5CDD505-2E9C-101B-9397-08002B2CF9AE}" pid="5" name="TemplafyLanguageCode">
    <vt:lpwstr>nb-NO</vt:lpwstr>
  </property>
  <property fmtid="{D5CDD505-2E9C-101B-9397-08002B2CF9AE}" pid="6" name="TemplafyFromBlank">
    <vt:bool>true</vt:bool>
  </property>
  <property fmtid="{D5CDD505-2E9C-101B-9397-08002B2CF9AE}" pid="7" name="ContentTypeId">
    <vt:lpwstr>0x0101006C21045FB02E404E8B13BC211076C075</vt:lpwstr>
  </property>
  <property fmtid="{D5CDD505-2E9C-101B-9397-08002B2CF9AE}" pid="8" name="MediaServiceImageTags">
    <vt:lpwstr/>
  </property>
</Properties>
</file>