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845" yWindow="-15" windowWidth="8385" windowHeight="11835"/>
  </bookViews>
  <sheets>
    <sheet name="Ark1" sheetId="1" r:id="rId1"/>
    <sheet name="Ark2" sheetId="2" r:id="rId2"/>
    <sheet name="Ark3" sheetId="3" r:id="rId3"/>
  </sheets>
  <definedNames>
    <definedName name="_xlnm._FilterDatabase" localSheetId="0" hidden="1">'Ark1'!$A$4:$G$211</definedName>
    <definedName name="OLE_LINK1" localSheetId="0">'Ark1'!$B$4</definedName>
    <definedName name="TITTEL" localSheetId="0">'Ark1'!#REF!</definedName>
  </definedNames>
  <calcPr calcId="145621"/>
</workbook>
</file>

<file path=xl/calcChain.xml><?xml version="1.0" encoding="utf-8"?>
<calcChain xmlns="http://schemas.openxmlformats.org/spreadsheetml/2006/main">
  <c r="F273" i="1" l="1"/>
  <c r="F246" i="1" l="1"/>
  <c r="F211" i="1" l="1"/>
  <c r="E28" i="2"/>
  <c r="F38" i="1"/>
</calcChain>
</file>

<file path=xl/comments1.xml><?xml version="1.0" encoding="utf-8"?>
<comments xmlns="http://schemas.openxmlformats.org/spreadsheetml/2006/main">
  <authors>
    <author>mamo</author>
    <author>Terje Tveeikrem Sæter</author>
  </authors>
  <commentList>
    <comment ref="E6" authorId="0">
      <text>
        <r>
          <rPr>
            <b/>
            <sz val="8"/>
            <color indexed="81"/>
            <rFont val="Tahoma"/>
            <family val="2"/>
          </rPr>
          <t>mamo:</t>
        </r>
        <r>
          <rPr>
            <sz val="8"/>
            <color indexed="81"/>
            <rFont val="Tahoma"/>
            <family val="2"/>
          </rPr>
          <t xml:space="preserve">
Vurdere en gang til beløp opp  mot antall kommuner og forankring</t>
        </r>
      </text>
    </comment>
    <comment ref="E15" authorId="1">
      <text>
        <r>
          <rPr>
            <b/>
            <sz val="8"/>
            <color indexed="81"/>
            <rFont val="Tahoma"/>
            <family val="2"/>
          </rPr>
          <t>Terje Tveeikrem Sæter:</t>
        </r>
        <r>
          <rPr>
            <sz val="8"/>
            <color indexed="81"/>
            <rFont val="Tahoma"/>
            <family val="2"/>
          </rPr>
          <t xml:space="preserve">
Mye penger til dette innenfor psykisk helse, ikke noe utdanning støtter i utgpkt med alt for mye</t>
        </r>
      </text>
    </comment>
    <comment ref="E19" authorId="0">
      <text>
        <r>
          <rPr>
            <b/>
            <sz val="8"/>
            <color indexed="81"/>
            <rFont val="Tahoma"/>
            <family val="2"/>
          </rPr>
          <t>mamo:</t>
        </r>
        <r>
          <rPr>
            <sz val="8"/>
            <color indexed="81"/>
            <rFont val="Tahoma"/>
            <family val="2"/>
          </rPr>
          <t xml:space="preserve">
Må sikre kommunal forankring i kommunene med en egenandel</t>
        </r>
      </text>
    </comment>
    <comment ref="E25" authorId="1">
      <text>
        <r>
          <rPr>
            <b/>
            <sz val="8"/>
            <color indexed="81"/>
            <rFont val="Tahoma"/>
            <family val="2"/>
          </rPr>
          <t>Terje Tveeikrem Sæter:</t>
        </r>
        <r>
          <rPr>
            <sz val="8"/>
            <color indexed="81"/>
            <rFont val="Tahoma"/>
            <family val="2"/>
          </rPr>
          <t xml:space="preserve">
Avhengig av at helse og sosial følger opp dette.</t>
        </r>
      </text>
    </comment>
  </commentList>
</comments>
</file>

<file path=xl/sharedStrings.xml><?xml version="1.0" encoding="utf-8"?>
<sst xmlns="http://schemas.openxmlformats.org/spreadsheetml/2006/main" count="1095" uniqueCount="513">
  <si>
    <t xml:space="preserve">Fordeling - 2002 </t>
  </si>
  <si>
    <t>Prosjekt</t>
  </si>
  <si>
    <t>Deltakande kommunar</t>
  </si>
  <si>
    <t>Tilskot utbetalast</t>
  </si>
  <si>
    <t>Tilskot i kroner</t>
  </si>
  <si>
    <t>Regionalt brannvernsamarbeid</t>
  </si>
  <si>
    <t>Kristiansund, Molde, Averøy, Frei, Tingvoll, Gjemnes, Nesset, Midsund, Aukra, Fræna og Eide</t>
  </si>
  <si>
    <t>Eide</t>
  </si>
  <si>
    <t>Konsekvensutredning – kommunesamanslåing</t>
  </si>
  <si>
    <t>Tustna og Aure</t>
  </si>
  <si>
    <t>Tustna</t>
  </si>
  <si>
    <t>Samarbeidstiltak innan barnevernsområdet</t>
  </si>
  <si>
    <t>Halsa, Surnadal og Rindal</t>
  </si>
  <si>
    <t>Rindal</t>
  </si>
  <si>
    <t>Forsøk med felles legevakt</t>
  </si>
  <si>
    <t>Skodje, Ørskog, Stordal (Norddal)</t>
  </si>
  <si>
    <t>Ørskog</t>
  </si>
  <si>
    <t xml:space="preserve">Innkjøpssamarbeid </t>
  </si>
  <si>
    <t>Orkidé: Rindal, Surnadal, Sunndal, Aure, Halsa, Smøla, Kristiansund, Frei, Averøy, Gjemnes, Eide og Tingvoll.</t>
  </si>
  <si>
    <t>Kristiansund</t>
  </si>
  <si>
    <t>Konsekvensutredning kommunesamanslåing</t>
  </si>
  <si>
    <t>Frei, Kristiansund</t>
  </si>
  <si>
    <t>Frei</t>
  </si>
  <si>
    <t>Prosjekt ressursadministrasjon – (minvakt.no)</t>
  </si>
  <si>
    <t>Rauma, Nesset, Molde</t>
  </si>
  <si>
    <t>Rauma</t>
  </si>
  <si>
    <t xml:space="preserve">IKT - samarbeid </t>
  </si>
  <si>
    <t>Søre Sunnmøre Regionråd: Ulstein, Hareid, Volda, Herøy, Ørsta, Vanylven, Sande</t>
  </si>
  <si>
    <t>Hareid</t>
  </si>
  <si>
    <t>Interkommunalt samarbeid – økonomi</t>
  </si>
  <si>
    <t>Vestnes, Ørskog, Stordal, Norddal, Skodje, Giske</t>
  </si>
  <si>
    <t>Stordal</t>
  </si>
  <si>
    <t>Interkommunalt samarbeid om barnevernsvakt</t>
  </si>
  <si>
    <t>Hareid, Herøy, Sande og Ulstein</t>
  </si>
  <si>
    <t>Beredskapstiltak – Geiranger</t>
  </si>
  <si>
    <t>Stranda m. f.</t>
  </si>
  <si>
    <t>Stranda</t>
  </si>
  <si>
    <t>Sum</t>
  </si>
  <si>
    <t>3 000 000</t>
  </si>
  <si>
    <t>Ålesund og Giske</t>
  </si>
  <si>
    <t>Ålesund</t>
  </si>
  <si>
    <t>Fordeling - 2003</t>
  </si>
  <si>
    <t>"Felles utvikling av Romsdal regionen"</t>
  </si>
  <si>
    <t>Aukra, Fræna, Midsund, Molde, Nesset, Rauma, Sandøy og Vestnes. (ROR )</t>
  </si>
  <si>
    <t>Molde</t>
  </si>
  <si>
    <t>Registrering av biologisk mangfald</t>
  </si>
  <si>
    <t>Haram, Skodje, Stordal og Ørskog (Ørskog interk. Landbrukskontor)</t>
  </si>
  <si>
    <t>Regionalt brannvernsamarbeid – implementeringsfase</t>
  </si>
  <si>
    <t>Kart legging av biologisk mangfald</t>
  </si>
  <si>
    <t>Fræna og  Eide</t>
  </si>
  <si>
    <t>Fræna</t>
  </si>
  <si>
    <t>Interkommunalt biblioteksamarbeid</t>
  </si>
  <si>
    <t>Skodje og Ørskog</t>
  </si>
  <si>
    <t>Skodje</t>
  </si>
  <si>
    <t>Opprydding av tomt i Bøfjorden</t>
  </si>
  <si>
    <t>Surnadal</t>
  </si>
  <si>
    <t>Vidareutvikling av IKT samarbeidet på Nordmøre</t>
  </si>
  <si>
    <t>Rindal, Surnadal, Sunndal, Aure, Halsa, Smøla, Kristiansund, Frei, Averøy, Gjemnes, Eide og Tingvoll. (Orkidé)</t>
  </si>
  <si>
    <t>Utarbeiding av estetikk rettleiar</t>
  </si>
  <si>
    <t>Hareid, Herøy, Sande, Ulstein, Vanylven, Volda, Ørsta</t>
  </si>
  <si>
    <t>Ulstein</t>
  </si>
  <si>
    <t>Program for regional utvikling</t>
  </si>
  <si>
    <t>Sunndal, Nesset og Tingvoll</t>
  </si>
  <si>
    <t>Sunndal</t>
  </si>
  <si>
    <t>Etablering av interkommunalt plankontor</t>
  </si>
  <si>
    <t>Halsa, Aure, Smøla og Tustna</t>
  </si>
  <si>
    <t>Interkommunalt barnevern</t>
  </si>
  <si>
    <t>Kristiansund, Frei og Averøy</t>
  </si>
  <si>
    <t>Averøy</t>
  </si>
  <si>
    <t>Utfordringar barnevern</t>
  </si>
  <si>
    <t>Sula</t>
  </si>
  <si>
    <t>Etablering av felles legevaktsamarbeid Herøy og Sande – etableringsstøtte</t>
  </si>
  <si>
    <t>Herøy, Sande</t>
  </si>
  <si>
    <t>Herøy</t>
  </si>
  <si>
    <t>Etablering av ny felle 110-sentral i Ålesund</t>
  </si>
  <si>
    <t>Alle kommunar i Møre og Romsdal</t>
  </si>
  <si>
    <t>Prosjekt utvida interkommunalt samarbeid/ kommunesamanslåing</t>
  </si>
  <si>
    <t>Ørsta, Volda, Herøy, Hareid, Ulstein, Vanylven, Sande</t>
  </si>
  <si>
    <t>Ørsta</t>
  </si>
  <si>
    <t>Interkommunalt innkjøpssamarbeid</t>
  </si>
  <si>
    <t>Molde, Nesset, Midsund, Aukra, Fræna og Rauma (ROR)</t>
  </si>
  <si>
    <t>Søre Sunnmøre Innkjøpsforum – interkommunalt innkjøpssamarbeid</t>
  </si>
  <si>
    <t>Volda, Herøy, Hareid, Ulstein og Sande</t>
  </si>
  <si>
    <t>Volda</t>
  </si>
  <si>
    <t>”Organisering av pleie- og omsorg”</t>
  </si>
  <si>
    <t>Sande</t>
  </si>
  <si>
    <t>Fordeling - 2004</t>
  </si>
  <si>
    <t>Regionalt kultursamarbeid i Romsdal</t>
  </si>
  <si>
    <t>Molde, Eide, Vestnes, Gjemnes, Rauma, Aukra, Midsund, Fræna og Nesset.</t>
  </si>
  <si>
    <t>E-demokrati</t>
  </si>
  <si>
    <t>Omstillingsprosjekt - oppfølging av Stifinnar- prosjektet.</t>
  </si>
  <si>
    <t>Interkommunalt samarbeid og utvikling av barnevernetenesta</t>
  </si>
  <si>
    <t>Kristiansund, Averøy og Frei</t>
  </si>
  <si>
    <t>Interkommunalt samarbeid/ kompetansesenter for landbruk på Nordre Sunnmøre</t>
  </si>
  <si>
    <t>Ålesund, Giske, Haram, Norddal, Sandøy, Skodje, Stordal, Stranda, Sula, Sykkylven, Vestnes og Ørskog.</t>
  </si>
  <si>
    <t xml:space="preserve">Omstillingsprosjekt - tilpassing til ny organisasjonsmodell – leiaropplæring, kompetanseheving, tiltak for rapportering, utvikle kvalitetskrav til tenesteområde. </t>
  </si>
  <si>
    <t>Omstillingsprosjekt - vurdering av pleie- og omsorg, administrativ organisering, gjennomgang av tenestetilbodet</t>
  </si>
  <si>
    <t>Felles legeteneste og helseteneste</t>
  </si>
  <si>
    <t>Herøy og Sande</t>
  </si>
  <si>
    <t xml:space="preserve">Herøy </t>
  </si>
  <si>
    <t>Omstillingsprosjekt – balansert målstyring, politisk- og administrativ struktur, arbeidsmiljø/personal, rutinar og arbeidsfordeling.</t>
  </si>
  <si>
    <t xml:space="preserve">Interkommunalt tilbod om gjeldsrådgjeving </t>
  </si>
  <si>
    <t>Hareid, Herøy og Sande</t>
  </si>
  <si>
    <t xml:space="preserve">Omstillingsprosjekt - oppfølging av ulike fornyings- og omstillingsprosjekt.  </t>
  </si>
  <si>
    <t xml:space="preserve">Omstillingsprosjekt – utarbeide forslag til innsparings- og omstillingstiltak - innføring av ny økonomisk styringsmodell  </t>
  </si>
  <si>
    <t>Omstillingsprosjekt med fokus på arbeidet i effektiviseringsnettverka.</t>
  </si>
  <si>
    <t>Interkommunalt samarbeid innan IT/data og kommunikasjon.</t>
  </si>
  <si>
    <t>Stordal, Ørskog, Skodje, Vestnes, Giske, Stranda og Norddal</t>
  </si>
  <si>
    <t>Vestnes</t>
  </si>
  <si>
    <t>Interkommunalt samarbeid innan det tekniske tenesteområdet.</t>
  </si>
  <si>
    <t>Norddal</t>
  </si>
  <si>
    <t xml:space="preserve">Bibliotek som lokal arena for læring og meistring </t>
  </si>
  <si>
    <t>Norddal, Hareid, Ålesund, Rauma og Sunndal</t>
  </si>
  <si>
    <t>Omstillingsprosjekt - fokus på brukarundersøkingar.</t>
  </si>
  <si>
    <t>Delvis dekning av prosjektleiar – rassikring</t>
  </si>
  <si>
    <t>Stranda, Norddal</t>
  </si>
  <si>
    <t>Omstillingsprosjekt - omstillings- og effektiviseringsarbeid - organisasjonsutviklingsprosjekt.</t>
  </si>
  <si>
    <t>Sykkylven</t>
  </si>
  <si>
    <t>Omstillingsprosjekt – fokus balansert målstyring.</t>
  </si>
  <si>
    <t>Omstillingsprosjekt - leiarutvikling og økonomisk forståing i organisasjonen.</t>
  </si>
  <si>
    <t>Giske</t>
  </si>
  <si>
    <t>Kommunalt leiar-  og medarbeidarutviklingsprogram</t>
  </si>
  <si>
    <t>Haram</t>
  </si>
  <si>
    <t>Omstillingsprosjekt – administrativ effektivisering, omstilling og kostnadsreduksjon.</t>
  </si>
  <si>
    <t>Utvikling av fellesfunksjonar for a-etat, trygdeetat, likningskontor og sosialtenester</t>
  </si>
  <si>
    <t>Nesset</t>
  </si>
  <si>
    <t>Omstillingsprosjekt - fokus på administrativ omstilling og etablering av servicekontor for  effektivisering av tenester.</t>
  </si>
  <si>
    <t>Skolesamarbeid Fræna og Aukra kommune</t>
  </si>
  <si>
    <t>Aukra, Fræna</t>
  </si>
  <si>
    <t>Aukra</t>
  </si>
  <si>
    <t>Samfunn i endring – effekt av Ormen Lange – verdigrunnlag og endring for ungdom og rusmiljø</t>
  </si>
  <si>
    <t>Interkommunalt landbrukskontor</t>
  </si>
  <si>
    <t>Fræna, Aukra, Averøy, Eide, Midsund, Molde.</t>
  </si>
  <si>
    <t xml:space="preserve">Omstillingsprosjekt – turnussystem i PLO og balansert målstyring.  </t>
  </si>
  <si>
    <t>Fleirfagleg samarbeid – Eide internasjonale kompetansesenter  (Betre integreringa – målretta kvalifiseringsarbeid ).</t>
  </si>
  <si>
    <t>Omstillingsprosjekt -  turnussystem i PLO, gjennomgang av bemanning administrasjon.  Forholdet administrasjon og folkevalte.</t>
  </si>
  <si>
    <t>Gjemnes</t>
  </si>
  <si>
    <t>Utvikling av plan og styringssystem - balansert målstyring.</t>
  </si>
  <si>
    <t>Midsund, Aukra, Tingvoll, Averøy, Eide, Gjemnes</t>
  </si>
  <si>
    <t>Interkommunalt samarbeid om jordmor og helsestasjonsteneste, Førebyggjande arbeid med særleg vekt på ungdom.</t>
  </si>
  <si>
    <t>Surnadal, Rindal og Halsa.</t>
  </si>
  <si>
    <t>Forureina område i Bøfjorden</t>
  </si>
  <si>
    <t> Sum</t>
  </si>
  <si>
    <t>Fordeling – 2005</t>
  </si>
  <si>
    <t xml:space="preserve">E-forvaltning                                                            </t>
  </si>
  <si>
    <t>Romsdal Regionråd (ROR)/Molde</t>
  </si>
  <si>
    <t xml:space="preserve">Barne og familieavdelinga – utvikling, tverrfagleg samarbeid, arbeidsmåte, rutinar etc                                                            </t>
  </si>
  <si>
    <t xml:space="preserve">Barnevern                                                               </t>
  </si>
  <si>
    <t>Kristiansund, Frei, Averøy</t>
  </si>
  <si>
    <t xml:space="preserve">Avfall                                                                        </t>
  </si>
  <si>
    <t>Nordre Sunnmøre (ÅRU)</t>
  </si>
  <si>
    <t xml:space="preserve">Nettbasert kvalitetssystem  </t>
  </si>
  <si>
    <t xml:space="preserve">Læringsnettverk utdanning                                                                               </t>
  </si>
  <si>
    <t>Søre Sunnmøre</t>
  </si>
  <si>
    <t xml:space="preserve">Læringsnettverk - tenester for funksjonshemma  </t>
  </si>
  <si>
    <t>Ulstein, Vanylven, Sande, Herøy, Hareid</t>
  </si>
  <si>
    <t xml:space="preserve">Brannvern                                                                              </t>
  </si>
  <si>
    <t xml:space="preserve">Medarbeidarskap – BMS   </t>
  </si>
  <si>
    <t xml:space="preserve">Ulstein </t>
  </si>
  <si>
    <t xml:space="preserve">IKT – samarbeid   </t>
  </si>
  <si>
    <t>Ulstein, Hareid, Sande, Herøy, Ørsta Vanylven, Volda</t>
  </si>
  <si>
    <t xml:space="preserve">Omstilling – ulike tiltak   </t>
  </si>
  <si>
    <t xml:space="preserve">Barnevern                                                                              </t>
  </si>
  <si>
    <t>Volda og Ørsta</t>
  </si>
  <si>
    <t xml:space="preserve">Elektronisk servicetorg  </t>
  </si>
  <si>
    <t>Interkommunalt samarbeid innan sosial/barnevern og pleie/omsorg</t>
  </si>
  <si>
    <t>Norddal, Stordal, Ørskog, Skodje, Vestnes</t>
  </si>
  <si>
    <t xml:space="preserve">Stordal </t>
  </si>
  <si>
    <t xml:space="preserve">Teamleiing – tilpassing til ny organisering  </t>
  </si>
  <si>
    <t xml:space="preserve">Læringsnettverk utdanning                                                                            </t>
  </si>
  <si>
    <t>Nordre Sunnmøre</t>
  </si>
  <si>
    <t xml:space="preserve">Brukarmedverknad </t>
  </si>
  <si>
    <t>Omstilling – administrasjon</t>
  </si>
  <si>
    <t xml:space="preserve">Omstilling – ulike tiltak </t>
  </si>
  <si>
    <t>Midsund</t>
  </si>
  <si>
    <t>Oasen, friviljugskap og opplæringssenter – samordna tenester for å sikre brukarar deltaking i yrkes- og samfunnsliv</t>
  </si>
  <si>
    <t>Fræna og Eide  - ROR/Molde</t>
  </si>
  <si>
    <t xml:space="preserve">Læringsnettverk utdanning                                                                                         </t>
  </si>
  <si>
    <t>Romsdal</t>
  </si>
  <si>
    <t xml:space="preserve">Evaluering/organisering/brukar </t>
  </si>
  <si>
    <t xml:space="preserve">Leiarutvikling –  verdileiing  </t>
  </si>
  <si>
    <t>Tingvoll</t>
  </si>
  <si>
    <t xml:space="preserve">Førebyggjande arbeid/ungdom                                       </t>
  </si>
  <si>
    <t>Surnadal, Halsa, Rindal</t>
  </si>
  <si>
    <t xml:space="preserve">Læringsnettverk utdanning </t>
  </si>
  <si>
    <t>Nordmøre</t>
  </si>
  <si>
    <t xml:space="preserve">Medarbeidarskap – VI-kultur  </t>
  </si>
  <si>
    <t xml:space="preserve">Surnadal  </t>
  </si>
  <si>
    <t xml:space="preserve">Organisering – yngre med spesielle behov </t>
  </si>
  <si>
    <t>Smøla</t>
  </si>
  <si>
    <t xml:space="preserve">Sum </t>
  </si>
  <si>
    <t>Fordeling – 2006</t>
  </si>
  <si>
    <t xml:space="preserve">Samarbeid om barnevernstenesta – til beste for barns hjelpebehov. </t>
  </si>
  <si>
    <t xml:space="preserve">Romsdal Regionråd </t>
  </si>
  <si>
    <t xml:space="preserve">Stifinnar – samfunnsutvikling, organisasjonskultur, servicestrategi </t>
  </si>
  <si>
    <t xml:space="preserve">Familiesenter – møteplass for barnefamiliar – samordning av tiltak retta mot familiar i nærmiljøet </t>
  </si>
  <si>
    <t xml:space="preserve">Kristiansund kommune som regionsenter og vertskommune. Prosjekt ”hybelboar”. </t>
  </si>
  <si>
    <t xml:space="preserve">Utvida (brukar)medverknad i planarbeid </t>
  </si>
  <si>
    <t>Ulike utviklings- og fornyingstiltak</t>
  </si>
  <si>
    <t>Vanylven</t>
  </si>
  <si>
    <t>Utdanning – nettverk</t>
  </si>
  <si>
    <t xml:space="preserve">Stifinnarprosjektet: serviceutvikling, styringssystem, samhandling org./næringsliv </t>
  </si>
  <si>
    <t>Biblioteksamarbeid</t>
  </si>
  <si>
    <t>Hareid, Ulstein; Sande</t>
  </si>
  <si>
    <t>Betre pasientforløp – styrking av samhandlinga mellom Volda sjukehus og kommunane på Søre Sunnmøre</t>
  </si>
  <si>
    <t>Omstilling – utvikling og samordning av overordna styringssystem</t>
  </si>
  <si>
    <t xml:space="preserve">Sunnmørskart – felle kartportal – gjere kart og anna geo. info tilgjengeleg for publikum mfl. </t>
  </si>
  <si>
    <t>Tilsettingsprosedyre – fornying og utvikling av rutinar</t>
  </si>
  <si>
    <t xml:space="preserve">Organisering under einingsleiarnivå i flat struktur </t>
  </si>
  <si>
    <t xml:space="preserve">Utdanning – nettverk – ein lærande region </t>
  </si>
  <si>
    <t>Kreftplan</t>
  </si>
  <si>
    <t xml:space="preserve">Utvikling av pleie- og omsorgstenesta   </t>
  </si>
  <si>
    <t xml:space="preserve">Utvikling av kompetanse og kvalitet – betre planlegging, styring og kvalitet ved hjelp av strategisk leiing – samspelet mellom politisk og administrativ leiing </t>
  </si>
  <si>
    <t xml:space="preserve">Ei dør inn til hjelpetiltak for barn, ung og familiar – samordning av tilbod </t>
  </si>
  <si>
    <t xml:space="preserve">Fornying og utvikling av organisasjonen </t>
  </si>
  <si>
    <t xml:space="preserve">Oppretting av utviklingskomitear– ny politisk struktur  </t>
  </si>
  <si>
    <t xml:space="preserve">Midsund </t>
  </si>
  <si>
    <t xml:space="preserve">Brukardialog som verkemiddel innan pleie og omsorg </t>
  </si>
  <si>
    <t xml:space="preserve">Iverksetting av interkommunalt samarbeid innan fleire område. </t>
  </si>
  <si>
    <t xml:space="preserve">Eide </t>
  </si>
  <si>
    <t>Plan og styringssystem – BMS</t>
  </si>
  <si>
    <t xml:space="preserve">Plansystemet – BMS – pilot </t>
  </si>
  <si>
    <t>Tingvoll, Aukra, Midsund, Eide, Averøy</t>
  </si>
  <si>
    <t xml:space="preserve">Fornya styringssystem – tydlegare mål, auka brukarmedverknad og gjennomslagskraft </t>
  </si>
  <si>
    <t>Arbeidsmiljø- og nærværsprosjekt – redusere sjukefråveret</t>
  </si>
  <si>
    <t xml:space="preserve">God praksis – kvalitetssystem og resultatorientering – flyktningar </t>
  </si>
  <si>
    <t xml:space="preserve">Orkidé samdrift – prøve ut alternative driftsmodellar for felles ressursar (personell, system, utstyr) i IKT-samarbeid </t>
  </si>
  <si>
    <t>Orkidé –Nesset Fræna</t>
  </si>
  <si>
    <t xml:space="preserve">Villreinfangsten som verdsarv – ein ti tusen år lang tradisjon. Samarbeid over fylkesgrensene/Oppland  </t>
  </si>
  <si>
    <t xml:space="preserve">Nesset, Norddal, Rauma </t>
  </si>
  <si>
    <t>Utdanning – nettverk Nordmøre – kommunal og regional skoleutvikling</t>
  </si>
  <si>
    <t xml:space="preserve">Redusere omfanget av uønska deltid blant dei tilsette </t>
  </si>
  <si>
    <t>Leiing- og organisasjonsutvikling</t>
  </si>
  <si>
    <t xml:space="preserve">God-betre–best: gjennomgang av organisering, tenesteproduksjon og ressursbruk.   </t>
  </si>
  <si>
    <t>Aure</t>
  </si>
  <si>
    <t>Fordeling – 2007</t>
  </si>
  <si>
    <t xml:space="preserve">Omdømmebygging </t>
  </si>
  <si>
    <t xml:space="preserve">Nesset </t>
  </si>
  <si>
    <t xml:space="preserve">Felles skatteoppkrevjar </t>
  </si>
  <si>
    <t>Skodje, Ørskog, Stordal</t>
  </si>
  <si>
    <t xml:space="preserve">IKT - samarbeid på Sunnmøre </t>
  </si>
  <si>
    <t xml:space="preserve">Ålesund, Ørskog, Vestnes, Vanylven, Sykkylven, Sula, Stranda, Stordal, Skodje, Sandøy, Norddal, Haram, Giske. </t>
  </si>
  <si>
    <t xml:space="preserve">IKT - samarbeid på Nordmøre </t>
  </si>
  <si>
    <t>Aure, Averøy, Eide, Kristiansund/Frei, Halsa, Fræna, Nesset, Rindal, Smøla, Sunndal, Surnadal, Tingvoll</t>
  </si>
  <si>
    <t xml:space="preserve">Romsdalsregionen i samarbeid om barnevernstenester - felles ressursar til beste for barns hjelpebehov. </t>
  </si>
  <si>
    <t xml:space="preserve">Aukra, Fræna, Midsund, Nesset, Rauma, Vestnes, Gjemnes og Eide. </t>
  </si>
  <si>
    <t>Interkommunalt samarbeid om barnevernet i Storfjord området</t>
  </si>
  <si>
    <t>Skodje, Stordal, Norddal, Ørskog</t>
  </si>
  <si>
    <t>Interkommunalt barnevernsamarbeid Volda/ Ørsta</t>
  </si>
  <si>
    <t>Førebyggjande barnevern</t>
  </si>
  <si>
    <t>Ei dør inn til hjelpetiltak for barn, unge og familiar</t>
  </si>
  <si>
    <t xml:space="preserve">Vestnes </t>
  </si>
  <si>
    <t>Skule- og oppvekststruktur</t>
  </si>
  <si>
    <t xml:space="preserve">Vanylven </t>
  </si>
  <si>
    <t>Regionsamarbeidet sjustjerna. (regionalt samarbeid innan oppvekst området, særleg grunnskulen)</t>
  </si>
  <si>
    <t>Sande, Herøy, Ulstein, Hareid, Vanylven, Ørsta, Volda</t>
  </si>
  <si>
    <t>Kartlegging biologisk mangfald på indre Nordmøre</t>
  </si>
  <si>
    <t>Rindal, Surnadal, Halsa</t>
  </si>
  <si>
    <t>Miljøkrav til innkjøp</t>
  </si>
  <si>
    <t>Molde, Kristiansund, Herøy og Ålesund</t>
  </si>
  <si>
    <t>Fordeling – 2008</t>
  </si>
  <si>
    <t>Utvikling av internkontroll og kvalitetsutvikling innan pleie og omsorg</t>
  </si>
  <si>
    <t>Halsa</t>
  </si>
  <si>
    <t>Iverksetting av interkommunalt samarbeid mellom Eide og Fræna</t>
  </si>
  <si>
    <t>Fræna, Eide</t>
  </si>
  <si>
    <t>Kunnskapsnett Romsdal – lønsmidlar til regionkoordinator</t>
  </si>
  <si>
    <t>Aukra, Eide, Fræna, Gjemnes, Midsund, Molde, Nesset, Rauma, Sandøy, Vestnes</t>
  </si>
  <si>
    <t>Kvalitetskommuneprogrammet</t>
  </si>
  <si>
    <t>ROR eForvaltning</t>
  </si>
  <si>
    <t>Aukra, Midsund, Molde, Nesset, Rauma, Vestnes</t>
  </si>
  <si>
    <t>Komplett kvalitetssystem (informasjonssikkerheit, HMS, tenestekvalitet, katastrofe og beredskap, arkivsystem)</t>
  </si>
  <si>
    <t>Gjennomgang av drift</t>
  </si>
  <si>
    <t>Betre kvalitet, effektivitet og tilgjenge - Utvikling og implementering av sektorovergripande elektronisk HMS system. Kvalitetslosen.</t>
  </si>
  <si>
    <t>Storfjord-samarbeidet: Prosjekt for utvikling og organisering av barnevernstenestene i Ørskog, Norddal, Skodje og Stordal</t>
  </si>
  <si>
    <t>Ørskog, Stordal, Norddal, Skodje</t>
  </si>
  <si>
    <t>IKT ORKide - kvalitet og internkontroll</t>
  </si>
  <si>
    <t>Nesset, Gjemnes, Eide, Fræna, Kristiansund, Aure, Smøla, Halsa, Surnadal, Tingvoll, Averøy, Rindal, Sunndal</t>
  </si>
  <si>
    <t>Tydeleggjering og styrking av leiarfunksjonane innan omsorgstenestene</t>
  </si>
  <si>
    <t>Interkommunal kompetanseutvikling</t>
  </si>
  <si>
    <t>Ørsta, Ulstein, Hareid, Herøy, Vanylven, Sande, Volda</t>
  </si>
  <si>
    <t>Forsøk med interkommunal tilsynsordning på barnehageområdet</t>
  </si>
  <si>
    <t>Averøy, Rindal, Surnadal, Kristiansund</t>
  </si>
  <si>
    <t>Regionsamarbeidet Sjustjerna</t>
  </si>
  <si>
    <t>eKommune Sunnmøre</t>
  </si>
  <si>
    <t>Giske, Haram, Norddal, Sandøy, Skodje, Stordal, Stranda, Sula, Sykkylven, Ørskog, Ålesund</t>
  </si>
  <si>
    <t>Interkommunalt barnevernsamarbeid i Ålesundsregionen</t>
  </si>
  <si>
    <t>Giske, Haram, Norddal, Sandøy, Skodje, Stordal, Stranda, Sula, Sykkylven, Ørskog, Ålesund, Vanylven, Vestnes</t>
  </si>
  <si>
    <t xml:space="preserve">Trygt å leve - trygt å bu - utvikling av omsorgstenesta </t>
  </si>
  <si>
    <t>Fokus på foreldrerolla - tverrfagleg satsing på ICDP-modellen.</t>
  </si>
  <si>
    <t>Avslutning/oppsummering av samanslutningsprosjektet Kristiansund - Frei</t>
  </si>
  <si>
    <t>Område/sektor</t>
  </si>
  <si>
    <t>Barnevern</t>
  </si>
  <si>
    <t>Pleie og omsorg</t>
  </si>
  <si>
    <t>IKT og organisasjon</t>
  </si>
  <si>
    <t>Sunndal Lesja</t>
  </si>
  <si>
    <t>Aure, Averøy, Halsa, Tingvoll,  Kristiansund, Rindal, Smøla, Sunndal, Frei</t>
  </si>
  <si>
    <t>Administrasjon</t>
  </si>
  <si>
    <t>Nordmørs-kommunane</t>
  </si>
  <si>
    <t>”Den samhandlande kommunen” Ny modell for politisk og administrativ strukturen.</t>
  </si>
  <si>
    <t xml:space="preserve">Utvikling av omsorgstenesta ”Godt å leve – trygt å bu” </t>
  </si>
  <si>
    <t xml:space="preserve">Omtilling i Smøla kommune ulike sektorar </t>
  </si>
  <si>
    <t>Forpliktande samarbeid/modellar (100.000 kr overført til Molde kommune/ROR)</t>
  </si>
  <si>
    <t>Kultur</t>
  </si>
  <si>
    <t>Oppvekst</t>
  </si>
  <si>
    <t>Kvalitet og brukermedvirkning</t>
  </si>
  <si>
    <t>Utdanning</t>
  </si>
  <si>
    <r>
      <t xml:space="preserve">Interkommunalt legevaktsamarbeid </t>
    </r>
    <r>
      <rPr>
        <vertAlign val="superscript"/>
        <sz val="9"/>
        <color theme="1"/>
        <rFont val="Verdana"/>
        <family val="2"/>
      </rPr>
      <t>1)</t>
    </r>
    <r>
      <rPr>
        <sz val="9"/>
        <color theme="1"/>
        <rFont val="Verdana"/>
        <family val="2"/>
      </rPr>
      <t xml:space="preserve"> </t>
    </r>
  </si>
  <si>
    <r>
      <t xml:space="preserve">Interkommunalt samarbeid skatteinnkrevjing </t>
    </r>
    <r>
      <rPr>
        <vertAlign val="superscript"/>
        <sz val="9"/>
        <color theme="1"/>
        <rFont val="Verdana"/>
        <family val="2"/>
      </rPr>
      <t>1)</t>
    </r>
    <r>
      <rPr>
        <sz val="9"/>
        <color theme="1"/>
        <rFont val="Verdana"/>
        <family val="2"/>
      </rPr>
      <t xml:space="preserve"> </t>
    </r>
  </si>
  <si>
    <t>Nordmøre og Romsdal Friluftsråd (Aukra, Eide, Fræna, Gjemnes, Midsund, Sandøy, Averøy, Nesset, Molde, Kristiansund</t>
  </si>
  <si>
    <t>Utvikling av friluftsliv</t>
  </si>
  <si>
    <t>Herøy, Ulstein, Hareid, Ørsta, Volda, Vanylven</t>
  </si>
  <si>
    <t>Interkommunalt samarbeid om utvikling av tjenester til uvtviklingshemma</t>
  </si>
  <si>
    <t>Helse- og omsorgsdepartementet, BI, KS, Norsk Sykepleieforbund, Utdanningsforbundet, Fagforbundet, Veritas, Delta, Arbeidstilsynet og Personallettverk 2 i Møre og Romsdal</t>
  </si>
  <si>
    <t>Partnerskap for helsefremmende kommuner</t>
  </si>
  <si>
    <t>Aukra, Midsund</t>
  </si>
  <si>
    <t>Skolevegring - frafall i skolen</t>
  </si>
  <si>
    <t>Ørsta, Sande, Herøy, Ulstein, Hareid, Vanylven, Volda</t>
  </si>
  <si>
    <t>Surnadal, Rindal, Halsa</t>
  </si>
  <si>
    <t xml:space="preserve">Interkommunalt samarbeid om barnevern </t>
  </si>
  <si>
    <t>Tingvoll, Nesset, BUP Molde, ADHD-foreninga i Møre og Romsdal og Østfold</t>
  </si>
  <si>
    <t>Trygge, sterke jenter med AD/HD</t>
  </si>
  <si>
    <t>Nesset, Gjemnes, Eide, Fræna, Kristiansund, Aure, Smøla, Halsa, Surnadal, Tingvoll, Averøy, Rindal</t>
  </si>
  <si>
    <t>IKT ORKidé - Klimaløft</t>
  </si>
  <si>
    <t>ROR</t>
  </si>
  <si>
    <t>Molde, Fræna, Midsund, Aukra, Vestnes, Nesset, Rauma, Eide, Gjemnes, Sunndal</t>
  </si>
  <si>
    <t>Interkommunalt sammarbeid- psykisk helsearbeid for voksne i kommunene</t>
  </si>
  <si>
    <t>Vegen ut- heilskapleg styringssystem for økonomi- og målstyring</t>
  </si>
  <si>
    <t>Stordal, Ørskog, Skodje, Stranda</t>
  </si>
  <si>
    <t>Tekniske tenester- interkommunalt selskap</t>
  </si>
  <si>
    <t>Sunndal, Tingvoll</t>
  </si>
  <si>
    <t xml:space="preserve">Interkommunalt samarbeid barnevern </t>
  </si>
  <si>
    <t>Ålesundregionens Utviklingsselskap (ÅRU)</t>
  </si>
  <si>
    <t>Nordre Sunnmøre Kompetanseregion - lønsmidlar til regionkoordinator</t>
  </si>
  <si>
    <t>Levekår i Kristiansund</t>
  </si>
  <si>
    <t>Kunnskapsnett Romsdal (Molde kommune)</t>
  </si>
  <si>
    <t>Aukra, Eide, Fræna, Gjemnes, Midsund, Nesset, Rauma, Sandøy, Vestnes, Molde</t>
  </si>
  <si>
    <t>Kunnskapsnett Romsdal - lønnsmidler til regionkoordinator samt midler til drift</t>
  </si>
  <si>
    <t>Prosjekt organisering av kompetanse for betre kvalitet og effektivitet i intern drift</t>
  </si>
  <si>
    <t xml:space="preserve">Giske </t>
  </si>
  <si>
    <t>PRO - aktiv (plan- rapportering - oppfølging)</t>
  </si>
  <si>
    <t>Ørsta, Ulstein, Hareid, Herøy, Vanylven, Sande</t>
  </si>
  <si>
    <t>Interkommunal samhandling og kompetanseutvikling</t>
  </si>
  <si>
    <t>andre kommuner på Nordre Sunnmøre</t>
  </si>
  <si>
    <t>Lederutdanning på Nordre Sunnmøre</t>
  </si>
  <si>
    <t>Forebyggende arbeid med fokus på barn: Tidlig innsats - identifisere og etablere ulike tilbud til barn i risiko.</t>
  </si>
  <si>
    <t>Møre og Romsdal fylke, Molde, Kristiansund, Herøy, Vanylven</t>
  </si>
  <si>
    <t>Miljø- klima- og etiske krav til innkjøp i Møre og Romsdal</t>
  </si>
  <si>
    <t>Aukra, Midsund, Sandøy, Eide, Fræna, Vestnes, Rauma, Gjemnes, Nesset</t>
  </si>
  <si>
    <t>Interkommunalt kulturskolesamarbeid Romsdal</t>
  </si>
  <si>
    <t>Kvalitet og ressurser i Vanylvsskulen</t>
  </si>
  <si>
    <t>ROR-kommunane, Orkide samarbeidet</t>
  </si>
  <si>
    <t>Innkjøpssamarbeid</t>
  </si>
  <si>
    <t>Hareid, Sande, Ulstein, Vanylven, Volda og Ørsta</t>
  </si>
  <si>
    <t>Barnevernløftet på Søre Sunnmøre. Barnevern- samarbeid utsette barn og unge</t>
  </si>
  <si>
    <t>Friluftsliv/miljø</t>
  </si>
  <si>
    <t>Organisasjon og IKS</t>
  </si>
  <si>
    <t>Sosial</t>
  </si>
  <si>
    <t xml:space="preserve">Averøy </t>
  </si>
  <si>
    <t>Brannsamarbeid Averøy og Kristiansund</t>
  </si>
  <si>
    <t>År</t>
  </si>
  <si>
    <t>Fordeling – 2009</t>
  </si>
  <si>
    <t>Molde (ROR)</t>
  </si>
  <si>
    <t>Ålesund (ÅRU)</t>
  </si>
  <si>
    <t>Molde, Kristiansund, Herøy, Vanylven</t>
  </si>
  <si>
    <t xml:space="preserve">Ekstraordinært utgreiingarbeid i samband med byggeforbod i rasutsette områder. </t>
  </si>
  <si>
    <t>Nordre Sunnmøre personelledernettverk</t>
  </si>
  <si>
    <t>Fordeling – 2010</t>
  </si>
  <si>
    <t xml:space="preserve">Ørsta </t>
  </si>
  <si>
    <t>ÅRU (Giske)</t>
  </si>
  <si>
    <t>Interkommunalt samarbeid om utvikling av tenester til utviklingshemma på Søre Sunnmøre</t>
  </si>
  <si>
    <t>Evaluering av avtale om interkommunal barneverntjeneste for Kristiansund og Averøy</t>
  </si>
  <si>
    <t>Levekårsutfordringer i Kristiansund</t>
  </si>
  <si>
    <t>Tidlig innsats gjennom språk og språkstimulering med fokus på overgang barnehage og skole</t>
  </si>
  <si>
    <t>Utvikling av leiarutviklingsprogram</t>
  </si>
  <si>
    <t>Energieffektivisering i Ålesundregionen</t>
  </si>
  <si>
    <t>Verdikommune Sunnmøre</t>
  </si>
  <si>
    <t>Aktivitet- og sysselsettingstilbud til yngre personer med demens</t>
  </si>
  <si>
    <t>eKommune Sunnmøre – Grøn IT</t>
  </si>
  <si>
    <t>Refleksjon som kvalitetsutvikling ved hjemmetjenesten Nørve</t>
  </si>
  <si>
    <t>”Forprosjekt- utvikling av innkjøpsfunksjonen ved å ta i bruk e-handelsløsninger
for NII kommunen”</t>
  </si>
  <si>
    <t>Ny giv i matematikkopplæringen for ungdomsskole og videregående skole</t>
  </si>
  <si>
    <t>Interkommunalt kulturskolesamarbeid - trinn to</t>
  </si>
  <si>
    <t>Interkommunal Rusmiddelpolitisk handlingsplan</t>
  </si>
  <si>
    <t>Vaksenopplæring over alle grenser!</t>
  </si>
  <si>
    <t>Kompetanseheving for barnehagane i Indre og Nordre Sunnmøre</t>
  </si>
  <si>
    <t>Utvikling av friluftsliv som interkommunalt samarbeidsområde for Sunnmøre
- Kartlegging av tilgjenge/Universell utforming av friluftsområde</t>
  </si>
  <si>
    <t>Etablering av fallforebyggende tiltak for hjemmeboende eldre i Molde kommune</t>
  </si>
  <si>
    <t>Omsorgsplanarbeid som prosess - konkret oppfyljing av Helse i Plan - prosjektet.</t>
  </si>
  <si>
    <t>Samhandlingsreformen i Orkdalsregionen</t>
  </si>
  <si>
    <t>Interkommunalt samarbeid om tilsyn i barnehager</t>
  </si>
  <si>
    <t>Aktivitetstilbud til eldre som utdanningsvalg i ungdomskolen</t>
  </si>
  <si>
    <t>TRES-prosjektet - Tydelegare Resultat gjennom Engasjert Samspel</t>
  </si>
  <si>
    <t>Utgreiing og utvikling av felles tekniske tenester</t>
  </si>
  <si>
    <t>PROF(t) SAMSPEL</t>
  </si>
  <si>
    <t>Pedagogisk utvikling - Nordre Sunnmøre Kompetanseregion</t>
  </si>
  <si>
    <t>Integrert helse - og omsorgstjeneste i Smøla kommune</t>
  </si>
  <si>
    <t>Utvidet interkommunalt samarbeid i Romsdal</t>
  </si>
  <si>
    <t>Rett diagnose, men feil "medisin"</t>
  </si>
  <si>
    <t>Organisasjon</t>
  </si>
  <si>
    <t>Sande – Herøy – Ulstein – Hareid – Vanylven – Volda</t>
  </si>
  <si>
    <t>Aukra, Eide, Fræna, Gjemnes, Midsund, Molde, Nesset, Rauma, Vestnes og Sandøy</t>
  </si>
  <si>
    <t>Giske, Haram, Norddal, Sandøy, Stordal, Skodje, Stranda, Sula, Sykkylven, Ørskog og Ålesund.</t>
  </si>
  <si>
    <t>Giske, Haram, Norddal, Sandøy, Stordal, Skodje, Stranda, Sula, Sykkylven, Vanylven, Vestnes, Ørskog og Ålesund</t>
  </si>
  <si>
    <t>Alderspsykiatrisk seksjon, Helse Sunnmøre HF Undervisningshjemmetjenesten i Ålesund Møre og Romsdal</t>
  </si>
  <si>
    <t>Giske, Norddal, Sandøy, Skodje, Stordal, Sula, Ørskog, Ålesund, Sykkylven og Haram</t>
  </si>
  <si>
    <t>Nordmøre interkommunale innkjøpssamarbeid (NII). Deltakende kommuner: Aure, Averøy, Smøla, Halsa, Rindal, Surnadal, Sunndal, Tingvoll, Gjemnes, Fræna, Kristiansund og Eide</t>
  </si>
  <si>
    <t>Aukra og Midsund samt Møre og Romsdal fylke</t>
  </si>
  <si>
    <t>Aukra, Midsund, Sandøy, Eide, Fræna, Vestnes, Rauma, Gjemnes og Nesset</t>
  </si>
  <si>
    <t>Kommunene i ROR- området</t>
  </si>
  <si>
    <t>Midsund, Aukra, Gjemnes, Nesset, Fræna, Eide, Vestnes, Rauma</t>
  </si>
  <si>
    <t>Ålesund, Giske , Haram, Sula , Skodje, Ørskog, Stordal, Norddal, Stranda og Høgskulen i Volda</t>
  </si>
  <si>
    <t>Friluftsrådet for Ålesund og Omland
m/medlemskommunar, kommunane på Søre Sunnmøre,
regionråda, Møre og Romsdal Fylkeskommune, Råd for
funksjonshemma i kommunane</t>
  </si>
  <si>
    <t>Helse Nordmøre og Romsdal HF</t>
  </si>
  <si>
    <t>Hemne, Agdenes, Hitra, Meldal, Frøya, Orkdal, Snillfjord, Surnadal og Halsa</t>
  </si>
  <si>
    <t>Volda, Vanylven, Sande, Herøy, Ulstein, Hareid</t>
  </si>
  <si>
    <t xml:space="preserve">Aure </t>
  </si>
  <si>
    <t>Haram, Norddal, Sandøy, Skodje, Stordal, Stranda, Sula, Sykkylven, Ørskog, Ålesund og Giske</t>
  </si>
  <si>
    <t>Ørsta, Ulstein, Hareid, Herøy, Vanylven og Sande</t>
  </si>
  <si>
    <t>ROR (Romsdal regionråd)</t>
  </si>
  <si>
    <t>Aure, Kristiansund, Smøla og PPT Ytre Nordmøre</t>
  </si>
  <si>
    <t>Hemne, Agdenes, Hitra, Meldal, Frøya, Orkdal, Snillfjord, Rindal og Halsa</t>
  </si>
  <si>
    <t>Larvik kommune, Telemarksforsking, KREM</t>
  </si>
  <si>
    <t>Sosial innovasjon i velferdsutformingen</t>
  </si>
  <si>
    <t>KS på vegne av kommunene i Møre og Romsdal</t>
  </si>
  <si>
    <t>Rådgivning samhandlingsreformen</t>
  </si>
  <si>
    <t>Hareid, Herøy, Sande, Ulstein, Ørsta, Vanylven, Volda</t>
  </si>
  <si>
    <t>Samanslutning av barnevern på Søre Sunnmøre</t>
  </si>
  <si>
    <t>Giske, Haram, Norddal, Sandøy, Skodje, Stordal,
Stranda, Sula, Sykkylven, Ørskog, Hareid, Herøy, Sande, Ulstein,
Vestnes, Vanylven</t>
  </si>
  <si>
    <t>Velferds-/omsorgsteknologi på Sunnmøre</t>
  </si>
  <si>
    <t>Omstillingsprosjekt i høve habilitering og rehabilitering for personar med utviklingshemming, psykisk helse/rus</t>
  </si>
  <si>
    <t>Tverretatlig samarbeid</t>
  </si>
  <si>
    <t>Kristiansund (IKT-Orkide)</t>
  </si>
  <si>
    <t>Videreutvikling og innføring av nye velferdsteknologiske
virkemidler i sykehjem og hjemmetjenester</t>
  </si>
  <si>
    <t>Alderspsykiatrisk seksjon, Helse Sunnmøre HF, Undervisningshjemmetjenesten i M&amp;R</t>
  </si>
  <si>
    <t>Aktivitet og sysselsetting for yngre personer med demens</t>
  </si>
  <si>
    <t>Integrerte helse-og omsorgstjenester i Smøla kommune - videreføring</t>
  </si>
  <si>
    <t>Arena og aktivitet – ny metodikk i fritidsklubbene</t>
  </si>
  <si>
    <t>Kompetansetilbud innrettet mot unge familier/mødre. (Prosjekt II)</t>
  </si>
  <si>
    <t xml:space="preserve">Molde kommune og Helse Nordmøre og Romsdal HF. </t>
  </si>
  <si>
    <t>Helse Sunnmøre, Sykehusapoteket</t>
  </si>
  <si>
    <t>Medikamentsikkerhet  ved Multidose for pasientoverføring fra sykehus til tjeneste i kommune</t>
  </si>
  <si>
    <t>NVE og M&amp;R fk</t>
  </si>
  <si>
    <t>ROS-analyse for ras og flom i Sunndal kommmune</t>
  </si>
  <si>
    <t>Hemne, Agdenes, Hitra, Meldal, Frøya, Orkdal, Snillfjord, Rindal, Surnadal</t>
  </si>
  <si>
    <t>Samarbeidskomiteen i Orkdalsregionen (Kommunene Hitra, Frøya, Snillfjord, Hemne, Agdenes, Skaun, Orkdal, Rennebu og Rindal)</t>
  </si>
  <si>
    <t xml:space="preserve">Interkommunalt samarbeid i Orkdalsregionen (Tjenestesamarbeid)
</t>
  </si>
  <si>
    <t>Kristiansund, Gjemnes, Aure, Smøla, Tingvoll, Rindal, Halsa, Surnadal, Tingvoll, Averøy og Rindal.</t>
  </si>
  <si>
    <t>Interkommunalt tilsyn i byggesaker</t>
  </si>
  <si>
    <t>”Regn med oss” Ny giv i matematikk-opplæringen for ungdomsskole og videregående skole</t>
  </si>
  <si>
    <t>Kvalitet i skolen</t>
  </si>
  <si>
    <t xml:space="preserve">Statped Vest </t>
  </si>
  <si>
    <t>Skole og PPT sammen i utviklingsarbeid for å fremme tilpasset , inkluderende  og likeverdig opplæring for alle</t>
  </si>
  <si>
    <t>ÅRU (Ålesund)</t>
  </si>
  <si>
    <t>Haram, Norddal, Sandøy, Skodje, Stordal, Stranda, Sula, Sykkylven, Ørskog, Giske og Ålesund</t>
  </si>
  <si>
    <t>ÅRU-Oppvekst.
Kompetanse og kvalitet i sosiale relasjonar med barn og unge i barnehage og skule.</t>
  </si>
  <si>
    <t>Smøla, Kristiansund og Aure</t>
  </si>
  <si>
    <t>Rett diagnose, feil medisin</t>
  </si>
  <si>
    <t>Utvikling av oppvekstsektoren i Eide kommune</t>
  </si>
  <si>
    <t xml:space="preserve">PPT for Surnadal, Rindal og Halsa (Nettverk Nordmøre Aure, Averøy, Halsa, Kr.sund, Rindal, Smøla, Sunndal, Tingvoll erfaringsnettverk). 
</t>
  </si>
  <si>
    <t>Vurderingsløftet 2011-2014</t>
  </si>
  <si>
    <t>Auka kvalitet på tenestetilbodet frå PPT i Ulstein og Hareid</t>
  </si>
  <si>
    <t>Oppvekst og utdanning</t>
  </si>
  <si>
    <t>Kommunal - Plan og byggesak</t>
  </si>
  <si>
    <t>Kommunal - Administrasjon</t>
  </si>
  <si>
    <t>Beredskap</t>
  </si>
  <si>
    <t>Fordeling – 2011</t>
  </si>
  <si>
    <t>Auka kvalitet på tenestetilbodet frå PPT</t>
  </si>
  <si>
    <t>Rett diagnose - feil medisin?</t>
  </si>
  <si>
    <t>En rød tråd - spiren til utvikling? Om grensesnittet spesialundervisning  - tilpassa opplæring og styringssystem</t>
  </si>
  <si>
    <t>God Oppvekst</t>
  </si>
  <si>
    <t>Skole og PPT sammen i utviklingsarbeid for å  fremme tilpasset, inkluderende og likeverdig opplæring for alle</t>
  </si>
  <si>
    <t>Den raude tråden</t>
  </si>
  <si>
    <t>Kompetanse og kvalitet i sosiale relasjonar i skule og barnehage med fokus på implementering</t>
  </si>
  <si>
    <t>Styrke, utvikle og behalde fagkompetanse som gjev samordna, rett innsats til barn og unge med særskilde behov</t>
  </si>
  <si>
    <t>Spesialpedadgogikk - førskolebarn. Kompetanse- og nettverk i Møre og Romsdal</t>
  </si>
  <si>
    <t>ROS-analyse for ras og flom i Sunndal kommune</t>
  </si>
  <si>
    <t>Interkommunalt beredskapssamarbeid</t>
  </si>
  <si>
    <t>Brannsamarbeid over kommunegrenser</t>
  </si>
  <si>
    <t>Fire hjørnesteiner</t>
  </si>
  <si>
    <t>Utvidtet samarbeid i Romsdalsregionen</t>
  </si>
  <si>
    <t>Tverrfagleg innsats for ein god oppvekst i Sula</t>
  </si>
  <si>
    <t xml:space="preserve">Samarbeid på tvers </t>
  </si>
  <si>
    <t>Innføring av samhandlingsreformen gjennom regionalt samarbeid</t>
  </si>
  <si>
    <t>Spillteknologi</t>
  </si>
  <si>
    <t>Sporingsteknologi - Utprøving av  velferdsteknologi sporing(GPS) i 3 kommuner i Møre og Romsdal</t>
  </si>
  <si>
    <t>Tjenestesamarbeid og folkevalgt styring i Orkdalsregionen</t>
  </si>
  <si>
    <t>Velferdsteknologi</t>
  </si>
  <si>
    <t>Implementering av samhandlingsreformen</t>
  </si>
  <si>
    <t>Ulstein og Hareid</t>
  </si>
  <si>
    <t>Averøy, Aure, Kristiansund og Smøla</t>
  </si>
  <si>
    <t>Rauma og Vestnes</t>
  </si>
  <si>
    <t>Sula og Sunnmøre regionråd Oppvekst</t>
  </si>
  <si>
    <t>Statped Vest</t>
  </si>
  <si>
    <t>Iks mellom Gjemnes, Eide og Fræna</t>
  </si>
  <si>
    <t>Sunnmøre regionråd Oppvekst</t>
  </si>
  <si>
    <t>Surnadal, Rindal, Halsa, Aure, Averøy, Kr.sund, Smøla, Sunndal og Tingvoll</t>
  </si>
  <si>
    <t>IKVO Møre og Romsdal</t>
  </si>
  <si>
    <t>Samarbeid med NVE og fylkeskommunen</t>
  </si>
  <si>
    <t>Nordmørskommunene, Orkide , Niua</t>
  </si>
  <si>
    <t xml:space="preserve">Ålesund, Haram, Giske, Sula og Skodje (Sunnmøre regionråd) </t>
  </si>
  <si>
    <t xml:space="preserve">Aukra, Midsund, Fræna, Molde, Vestnes, Rauma og Nesset. I tillegg deltar Eide og Gjemnes </t>
  </si>
  <si>
    <t>KREM</t>
  </si>
  <si>
    <t>Hemne, Hitra, Frøya, Agdenes, Orkdal, Skaun, Meldal, Rindal, Surnadal, Snillfjord, Rennebu og Halsa (SIO)</t>
  </si>
  <si>
    <t>Helse Sunnmøre HF</t>
  </si>
  <si>
    <t>Vanylven, Ulstein og Ålesund</t>
  </si>
  <si>
    <t>Ørskog, Herøy og Ålesund</t>
  </si>
  <si>
    <t>Frøya, Hitra, Snillfjord, Hemne, Agdenes, Orkdal, Skaun, Meldal og Rindal (SIO).</t>
  </si>
  <si>
    <t>Hemne, Hitra, Frøya, Agdenes, Orkdal, Skaun, Meldal, Snillfjord, Rennebu, Halsa, Rindal og Surnadal (SIO).</t>
  </si>
  <si>
    <t>Kommunene i Møre og Romsdal</t>
  </si>
  <si>
    <t xml:space="preserve">Molde </t>
  </si>
  <si>
    <t xml:space="preserve">Kommunal </t>
  </si>
  <si>
    <t>Fordeling – 2012</t>
  </si>
  <si>
    <t>Tildeling av skjønnsmidlar til fornying og effektivisering 2002-2012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</si>
</sst>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19" x14ac:knownFonts="1">
    <font>
      <sz val="11"/>
      <color theme="1"/>
      <name val="Calibri"/>
      <family val="2"/>
      <scheme val="minor"/>
    </font>
    <font>
      <b/>
      <sz val="9"/>
      <color theme="1"/>
      <name val="Verdana"/>
      <family val="2"/>
    </font>
    <font>
      <b/>
      <sz val="10"/>
      <color rgb="FFFFFFFF"/>
      <name val="Verdana"/>
      <family val="2"/>
    </font>
    <font>
      <sz val="9"/>
      <name val="Verdana"/>
      <family val="2"/>
    </font>
    <font>
      <b/>
      <i/>
      <sz val="9"/>
      <color rgb="FF4F81BD"/>
      <name val="Verdana"/>
      <family val="2"/>
    </font>
    <font>
      <sz val="9"/>
      <color theme="1"/>
      <name val="Verdana"/>
      <family val="2"/>
    </font>
    <font>
      <vertAlign val="superscript"/>
      <sz val="9"/>
      <color theme="1"/>
      <name val="Verdana"/>
      <family val="2"/>
    </font>
    <font>
      <b/>
      <sz val="14"/>
      <color theme="1"/>
      <name val="Verdana"/>
      <family val="2"/>
    </font>
    <font>
      <sz val="9"/>
      <color rgb="FF000000"/>
      <name val="Verdana"/>
      <family val="2"/>
    </font>
    <font>
      <b/>
      <sz val="9"/>
      <color rgb="FF000000"/>
      <name val="Verdana"/>
      <family val="2"/>
    </font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12"/>
      <color theme="1"/>
      <name val="Verdana"/>
      <family val="2"/>
    </font>
    <font>
      <b/>
      <i/>
      <sz val="14"/>
      <color rgb="FF4F81BD"/>
      <name val="Verdana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BBB5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</fills>
  <borders count="46">
    <border>
      <left/>
      <right/>
      <top/>
      <bottom/>
      <diagonal/>
    </border>
    <border>
      <left style="medium">
        <color rgb="FF9BBB59"/>
      </left>
      <right style="medium">
        <color rgb="FF9BBB59"/>
      </right>
      <top style="medium">
        <color rgb="FF9BBB59"/>
      </top>
      <bottom/>
      <diagonal/>
    </border>
    <border>
      <left/>
      <right/>
      <top style="medium">
        <color rgb="FF9BBB59"/>
      </top>
      <bottom/>
      <diagonal/>
    </border>
    <border>
      <left/>
      <right style="medium">
        <color rgb="FF9BBB59"/>
      </right>
      <top style="medium">
        <color rgb="FF9BBB59"/>
      </top>
      <bottom/>
      <diagonal/>
    </border>
    <border>
      <left style="medium">
        <color rgb="FF9BBB59"/>
      </left>
      <right style="medium">
        <color rgb="FF9BBB59"/>
      </right>
      <top style="medium">
        <color rgb="FF9BBB59"/>
      </top>
      <bottom style="medium">
        <color rgb="FF9BBB59"/>
      </bottom>
      <diagonal/>
    </border>
    <border>
      <left/>
      <right/>
      <top style="medium">
        <color rgb="FF9BBB59"/>
      </top>
      <bottom style="medium">
        <color rgb="FF9BBB59"/>
      </bottom>
      <diagonal/>
    </border>
    <border>
      <left/>
      <right style="medium">
        <color rgb="FF9BBB59"/>
      </right>
      <top style="medium">
        <color rgb="FF9BBB59"/>
      </top>
      <bottom style="medium">
        <color rgb="FF9BBB59"/>
      </bottom>
      <diagonal/>
    </border>
    <border>
      <left style="medium">
        <color rgb="FF9BBB59"/>
      </left>
      <right style="medium">
        <color rgb="FF9BBB59"/>
      </right>
      <top/>
      <bottom/>
      <diagonal/>
    </border>
    <border>
      <left/>
      <right style="medium">
        <color rgb="FF9BBB59"/>
      </right>
      <top/>
      <bottom/>
      <diagonal/>
    </border>
    <border>
      <left style="medium">
        <color rgb="FF9BBB59"/>
      </left>
      <right style="medium">
        <color rgb="FF9BBB59"/>
      </right>
      <top/>
      <bottom style="medium">
        <color rgb="FF9BBB59"/>
      </bottom>
      <diagonal/>
    </border>
    <border>
      <left/>
      <right/>
      <top/>
      <bottom style="medium">
        <color rgb="FF9BBB59"/>
      </bottom>
      <diagonal/>
    </border>
    <border>
      <left/>
      <right style="medium">
        <color rgb="FF9BBB59"/>
      </right>
      <top/>
      <bottom style="medium">
        <color rgb="FF9BBB59"/>
      </bottom>
      <diagonal/>
    </border>
    <border>
      <left style="medium">
        <color rgb="FF9BBB59"/>
      </left>
      <right/>
      <top style="medium">
        <color rgb="FF9BBB59"/>
      </top>
      <bottom style="medium">
        <color rgb="FF9BBB59"/>
      </bottom>
      <diagonal/>
    </border>
    <border>
      <left style="medium">
        <color rgb="FF9BBB59"/>
      </left>
      <right/>
      <top/>
      <bottom style="medium">
        <color rgb="FF9BBB59"/>
      </bottom>
      <diagonal/>
    </border>
    <border>
      <left style="medium">
        <color rgb="FF9BBB59"/>
      </left>
      <right style="medium">
        <color theme="6"/>
      </right>
      <top style="medium">
        <color rgb="FF9BBB59"/>
      </top>
      <bottom style="medium">
        <color rgb="FF9BBB59"/>
      </bottom>
      <diagonal/>
    </border>
    <border>
      <left style="medium">
        <color rgb="FF9BBB59"/>
      </left>
      <right style="medium">
        <color theme="6"/>
      </right>
      <top/>
      <bottom/>
      <diagonal/>
    </border>
    <border>
      <left style="medium">
        <color rgb="FF9BBB59"/>
      </left>
      <right style="medium">
        <color theme="6"/>
      </right>
      <top/>
      <bottom style="medium">
        <color rgb="FF9BBB59"/>
      </bottom>
      <diagonal/>
    </border>
    <border>
      <left/>
      <right style="medium">
        <color rgb="FF9BBB59"/>
      </right>
      <top style="medium">
        <color theme="6"/>
      </top>
      <bottom style="medium">
        <color rgb="FF9BBB59"/>
      </bottom>
      <diagonal/>
    </border>
    <border>
      <left style="medium">
        <color rgb="FF9BBB59"/>
      </left>
      <right style="medium">
        <color theme="6"/>
      </right>
      <top style="medium">
        <color rgb="FF9BBB59"/>
      </top>
      <bottom/>
      <diagonal/>
    </border>
    <border>
      <left style="medium">
        <color theme="6"/>
      </left>
      <right style="medium">
        <color rgb="FF9BBB59"/>
      </right>
      <top style="medium">
        <color rgb="FF9BBB59"/>
      </top>
      <bottom style="medium">
        <color rgb="FF9BBB59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 style="medium">
        <color theme="6"/>
      </left>
      <right/>
      <top style="medium">
        <color theme="6"/>
      </top>
      <bottom style="medium">
        <color theme="6"/>
      </bottom>
      <diagonal/>
    </border>
    <border>
      <left/>
      <right style="medium">
        <color theme="6"/>
      </right>
      <top style="medium">
        <color theme="6"/>
      </top>
      <bottom style="medium">
        <color theme="6"/>
      </bottom>
      <diagonal/>
    </border>
    <border>
      <left style="medium">
        <color theme="6"/>
      </left>
      <right/>
      <top/>
      <bottom style="medium">
        <color rgb="FF9BBB59"/>
      </bottom>
      <diagonal/>
    </border>
    <border>
      <left style="medium">
        <color theme="6"/>
      </left>
      <right/>
      <top/>
      <bottom/>
      <diagonal/>
    </border>
    <border>
      <left style="medium">
        <color rgb="FF9BBB59"/>
      </left>
      <right style="medium">
        <color theme="6"/>
      </right>
      <top/>
      <bottom style="medium">
        <color theme="6"/>
      </bottom>
      <diagonal/>
    </border>
    <border>
      <left/>
      <right/>
      <top/>
      <bottom style="medium">
        <color theme="6"/>
      </bottom>
      <diagonal/>
    </border>
    <border>
      <left style="medium">
        <color rgb="FF9BBB59"/>
      </left>
      <right style="medium">
        <color rgb="FF9BBB59"/>
      </right>
      <top style="medium">
        <color rgb="FF9BBB59"/>
      </top>
      <bottom style="medium">
        <color theme="6"/>
      </bottom>
      <diagonal/>
    </border>
    <border>
      <left style="medium">
        <color theme="6"/>
      </left>
      <right style="medium">
        <color theme="6"/>
      </right>
      <top style="medium">
        <color rgb="FF9BBB59"/>
      </top>
      <bottom style="medium">
        <color theme="6"/>
      </bottom>
      <diagonal/>
    </border>
    <border>
      <left/>
      <right/>
      <top style="medium">
        <color theme="6"/>
      </top>
      <bottom style="medium">
        <color theme="6"/>
      </bottom>
      <diagonal/>
    </border>
    <border>
      <left style="medium">
        <color theme="6"/>
      </left>
      <right style="medium">
        <color theme="6"/>
      </right>
      <top/>
      <bottom style="medium">
        <color rgb="FF9BBB59"/>
      </bottom>
      <diagonal/>
    </border>
    <border>
      <left style="medium">
        <color rgb="FF9BBB59"/>
      </left>
      <right style="medium">
        <color theme="6"/>
      </right>
      <top style="medium">
        <color rgb="FF9BBB59"/>
      </top>
      <bottom style="medium">
        <color theme="6"/>
      </bottom>
      <diagonal/>
    </border>
    <border>
      <left/>
      <right style="medium">
        <color rgb="FF9BBB59"/>
      </right>
      <top style="medium">
        <color rgb="FF9BBB59"/>
      </top>
      <bottom style="medium">
        <color theme="6"/>
      </bottom>
      <diagonal/>
    </border>
    <border>
      <left style="medium">
        <color theme="6"/>
      </left>
      <right/>
      <top style="medium">
        <color rgb="FF9BBB59"/>
      </top>
      <bottom style="medium">
        <color theme="6"/>
      </bottom>
      <diagonal/>
    </border>
    <border>
      <left/>
      <right/>
      <top style="medium">
        <color rgb="FF9BBB59"/>
      </top>
      <bottom style="medium">
        <color theme="6"/>
      </bottom>
      <diagonal/>
    </border>
    <border>
      <left style="medium">
        <color rgb="FF9BBB59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 style="medium">
        <color rgb="FF9BBB59"/>
      </left>
      <right style="medium">
        <color rgb="FF9BBB59"/>
      </right>
      <top style="medium">
        <color theme="6"/>
      </top>
      <bottom style="medium">
        <color theme="6"/>
      </bottom>
      <diagonal/>
    </border>
    <border>
      <left/>
      <right style="medium">
        <color rgb="FF9BBB59"/>
      </right>
      <top style="medium">
        <color theme="6"/>
      </top>
      <bottom style="medium">
        <color theme="6"/>
      </bottom>
      <diagonal/>
    </border>
    <border>
      <left style="medium">
        <color theme="6"/>
      </left>
      <right/>
      <top style="medium">
        <color rgb="FF9BBB59"/>
      </top>
      <bottom style="medium">
        <color rgb="FF9BBB59"/>
      </bottom>
      <diagonal/>
    </border>
    <border>
      <left/>
      <right/>
      <top/>
      <bottom style="thin">
        <color indexed="64"/>
      </bottom>
      <diagonal/>
    </border>
    <border>
      <left style="medium">
        <color theme="6"/>
      </left>
      <right style="medium">
        <color rgb="FF9BBB59"/>
      </right>
      <top style="medium">
        <color rgb="FF9BBB59"/>
      </top>
      <bottom style="medium">
        <color theme="6"/>
      </bottom>
      <diagonal/>
    </border>
    <border>
      <left style="medium">
        <color theme="6"/>
      </left>
      <right style="medium">
        <color rgb="FF9BBB59"/>
      </right>
      <top style="medium">
        <color theme="6"/>
      </top>
      <bottom style="medium">
        <color theme="6"/>
      </bottom>
      <diagonal/>
    </border>
    <border>
      <left style="medium">
        <color theme="6"/>
      </left>
      <right style="medium">
        <color theme="6"/>
      </right>
      <top/>
      <bottom/>
      <diagonal/>
    </border>
    <border>
      <left style="medium">
        <color theme="6"/>
      </left>
      <right style="medium">
        <color theme="6"/>
      </right>
      <top/>
      <bottom style="medium">
        <color theme="6"/>
      </bottom>
      <diagonal/>
    </border>
    <border>
      <left style="medium">
        <color theme="6"/>
      </left>
      <right/>
      <top/>
      <bottom style="medium">
        <color theme="6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75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right" vertical="top" wrapText="1"/>
    </xf>
    <xf numFmtId="0" fontId="3" fillId="0" borderId="0" xfId="0" applyFont="1"/>
    <xf numFmtId="0" fontId="5" fillId="0" borderId="0" xfId="0" applyFont="1"/>
    <xf numFmtId="0" fontId="5" fillId="0" borderId="4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3" fontId="5" fillId="0" borderId="6" xfId="0" applyNumberFormat="1" applyFont="1" applyBorder="1" applyAlignment="1">
      <alignment horizontal="right" vertical="top" wrapText="1"/>
    </xf>
    <xf numFmtId="0" fontId="5" fillId="0" borderId="7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3" fontId="5" fillId="0" borderId="8" xfId="0" applyNumberFormat="1" applyFont="1" applyBorder="1" applyAlignment="1">
      <alignment horizontal="right" vertical="top" wrapText="1"/>
    </xf>
    <xf numFmtId="0" fontId="5" fillId="0" borderId="31" xfId="0" applyFont="1" applyBorder="1" applyAlignment="1">
      <alignment vertical="top" wrapText="1"/>
    </xf>
    <xf numFmtId="0" fontId="5" fillId="0" borderId="27" xfId="0" applyFont="1" applyBorder="1" applyAlignment="1">
      <alignment vertical="top" wrapText="1"/>
    </xf>
    <xf numFmtId="3" fontId="5" fillId="0" borderId="3" xfId="0" applyNumberFormat="1" applyFont="1" applyBorder="1" applyAlignment="1">
      <alignment horizontal="right" vertical="top" wrapText="1"/>
    </xf>
    <xf numFmtId="0" fontId="1" fillId="0" borderId="7" xfId="0" applyFont="1" applyBorder="1" applyAlignment="1">
      <alignment vertical="top" wrapText="1"/>
    </xf>
    <xf numFmtId="0" fontId="1" fillId="0" borderId="28" xfId="0" applyFont="1" applyBorder="1" applyAlignment="1">
      <alignment vertical="top" wrapText="1"/>
    </xf>
    <xf numFmtId="0" fontId="1" fillId="0" borderId="21" xfId="0" applyFont="1" applyBorder="1" applyAlignment="1">
      <alignment horizontal="right" vertical="top" wrapText="1"/>
    </xf>
    <xf numFmtId="0" fontId="5" fillId="0" borderId="12" xfId="0" applyFont="1" applyBorder="1" applyAlignment="1">
      <alignment vertical="top" wrapText="1"/>
    </xf>
    <xf numFmtId="0" fontId="5" fillId="0" borderId="29" xfId="0" applyFont="1" applyBorder="1" applyAlignment="1">
      <alignment vertical="top" wrapText="1"/>
    </xf>
    <xf numFmtId="0" fontId="5" fillId="0" borderId="29" xfId="0" applyFont="1" applyBorder="1" applyAlignment="1">
      <alignment horizontal="right" vertical="top" wrapText="1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3" fontId="5" fillId="0" borderId="11" xfId="0" applyNumberFormat="1" applyFont="1" applyBorder="1" applyAlignment="1">
      <alignment horizontal="right" vertical="top" wrapText="1"/>
    </xf>
    <xf numFmtId="0" fontId="6" fillId="0" borderId="0" xfId="0" applyFont="1"/>
    <xf numFmtId="3" fontId="5" fillId="0" borderId="14" xfId="0" applyNumberFormat="1" applyFont="1" applyBorder="1" applyAlignment="1">
      <alignment horizontal="right" vertical="top" wrapText="1"/>
    </xf>
    <xf numFmtId="3" fontId="5" fillId="0" borderId="0" xfId="0" applyNumberFormat="1" applyFont="1" applyBorder="1" applyAlignment="1">
      <alignment vertical="top" wrapText="1"/>
    </xf>
    <xf numFmtId="0" fontId="5" fillId="0" borderId="32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5" fillId="0" borderId="20" xfId="0" applyFont="1" applyBorder="1" applyAlignment="1">
      <alignment vertical="top" wrapText="1"/>
    </xf>
    <xf numFmtId="3" fontId="1" fillId="0" borderId="22" xfId="0" applyNumberFormat="1" applyFont="1" applyBorder="1" applyAlignment="1">
      <alignment horizontal="right" vertical="top" wrapText="1"/>
    </xf>
    <xf numFmtId="0" fontId="5" fillId="0" borderId="17" xfId="0" applyFont="1" applyBorder="1" applyAlignment="1">
      <alignment vertical="top" wrapText="1"/>
    </xf>
    <xf numFmtId="0" fontId="1" fillId="0" borderId="27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3" fontId="1" fillId="0" borderId="30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vertical="top" wrapText="1"/>
    </xf>
    <xf numFmtId="0" fontId="5" fillId="0" borderId="23" xfId="0" applyFont="1" applyBorder="1" applyAlignment="1">
      <alignment vertical="top" wrapText="1"/>
    </xf>
    <xf numFmtId="3" fontId="5" fillId="0" borderId="10" xfId="0" applyNumberFormat="1" applyFont="1" applyBorder="1" applyAlignment="1">
      <alignment horizontal="right" vertical="top" wrapText="1"/>
    </xf>
    <xf numFmtId="0" fontId="6" fillId="0" borderId="24" xfId="0" applyFont="1" applyBorder="1"/>
    <xf numFmtId="0" fontId="5" fillId="0" borderId="3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3" fontId="5" fillId="0" borderId="1" xfId="0" applyNumberFormat="1" applyFont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36" xfId="0" applyFont="1" applyBorder="1" applyAlignment="1">
      <alignment vertical="top" wrapText="1"/>
    </xf>
    <xf numFmtId="3" fontId="5" fillId="0" borderId="22" xfId="0" applyNumberFormat="1" applyFont="1" applyBorder="1" applyAlignment="1">
      <alignment horizontal="right" vertical="top" wrapText="1"/>
    </xf>
    <xf numFmtId="0" fontId="5" fillId="0" borderId="37" xfId="0" applyFont="1" applyBorder="1" applyAlignment="1">
      <alignment vertical="top" wrapText="1"/>
    </xf>
    <xf numFmtId="3" fontId="5" fillId="0" borderId="7" xfId="0" applyNumberFormat="1" applyFont="1" applyBorder="1" applyAlignment="1">
      <alignment horizontal="right" vertical="top" wrapText="1"/>
    </xf>
    <xf numFmtId="3" fontId="5" fillId="0" borderId="27" xfId="0" applyNumberFormat="1" applyFont="1" applyBorder="1" applyAlignment="1">
      <alignment horizontal="right" vertical="top" wrapText="1"/>
    </xf>
    <xf numFmtId="0" fontId="5" fillId="0" borderId="34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5" fillId="0" borderId="19" xfId="0" applyFont="1" applyBorder="1" applyAlignment="1">
      <alignment vertical="top" wrapText="1"/>
    </xf>
    <xf numFmtId="3" fontId="1" fillId="0" borderId="11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right"/>
    </xf>
    <xf numFmtId="0" fontId="5" fillId="0" borderId="26" xfId="0" applyFont="1" applyBorder="1"/>
    <xf numFmtId="0" fontId="5" fillId="0" borderId="24" xfId="0" applyFont="1" applyBorder="1"/>
    <xf numFmtId="0" fontId="5" fillId="0" borderId="0" xfId="0" applyFont="1" applyBorder="1"/>
    <xf numFmtId="0" fontId="8" fillId="0" borderId="4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3" fontId="8" fillId="0" borderId="6" xfId="0" applyNumberFormat="1" applyFont="1" applyBorder="1" applyAlignment="1">
      <alignment horizontal="right" wrapText="1"/>
    </xf>
    <xf numFmtId="0" fontId="8" fillId="0" borderId="7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3" fontId="8" fillId="0" borderId="8" xfId="0" applyNumberFormat="1" applyFont="1" applyBorder="1" applyAlignment="1">
      <alignment horizontal="right" wrapText="1"/>
    </xf>
    <xf numFmtId="0" fontId="9" fillId="0" borderId="9" xfId="0" applyFont="1" applyBorder="1" applyAlignment="1">
      <alignment vertical="top" wrapText="1"/>
    </xf>
    <xf numFmtId="0" fontId="5" fillId="0" borderId="33" xfId="0" applyFont="1" applyBorder="1"/>
    <xf numFmtId="0" fontId="5" fillId="0" borderId="20" xfId="0" applyFont="1" applyBorder="1"/>
    <xf numFmtId="0" fontId="1" fillId="0" borderId="20" xfId="0" applyFont="1" applyBorder="1"/>
    <xf numFmtId="164" fontId="1" fillId="0" borderId="20" xfId="0" applyNumberFormat="1" applyFont="1" applyBorder="1" applyAlignment="1">
      <alignment horizontal="right"/>
    </xf>
    <xf numFmtId="0" fontId="13" fillId="0" borderId="20" xfId="0" applyFont="1" applyFill="1" applyBorder="1" applyAlignment="1">
      <alignment vertical="center" wrapText="1"/>
    </xf>
    <xf numFmtId="0" fontId="13" fillId="0" borderId="20" xfId="0" applyFont="1" applyFill="1" applyBorder="1" applyAlignment="1">
      <alignment vertical="center"/>
    </xf>
    <xf numFmtId="164" fontId="13" fillId="0" borderId="20" xfId="1" applyNumberFormat="1" applyFont="1" applyFill="1" applyBorder="1" applyAlignment="1">
      <alignment vertical="center" wrapText="1"/>
    </xf>
    <xf numFmtId="3" fontId="9" fillId="0" borderId="38" xfId="0" applyNumberFormat="1" applyFont="1" applyBorder="1" applyAlignment="1">
      <alignment vertical="top" wrapText="1"/>
    </xf>
    <xf numFmtId="3" fontId="8" fillId="0" borderId="3" xfId="0" applyNumberFormat="1" applyFont="1" applyBorder="1" applyAlignment="1">
      <alignment horizontal="right" wrapText="1"/>
    </xf>
    <xf numFmtId="3" fontId="9" fillId="0" borderId="20" xfId="0" applyNumberFormat="1" applyFont="1" applyBorder="1" applyAlignment="1">
      <alignment horizontal="right" vertical="top" wrapText="1"/>
    </xf>
    <xf numFmtId="0" fontId="5" fillId="0" borderId="20" xfId="0" applyFont="1" applyBorder="1" applyAlignment="1">
      <alignment vertical="center"/>
    </xf>
    <xf numFmtId="0" fontId="14" fillId="0" borderId="0" xfId="0" applyFont="1"/>
    <xf numFmtId="0" fontId="15" fillId="2" borderId="1" xfId="0" applyFont="1" applyFill="1" applyBorder="1" applyAlignment="1">
      <alignment vertical="top" wrapText="1"/>
    </xf>
    <xf numFmtId="0" fontId="15" fillId="2" borderId="2" xfId="0" applyFont="1" applyFill="1" applyBorder="1" applyAlignment="1">
      <alignment vertical="top" wrapText="1"/>
    </xf>
    <xf numFmtId="0" fontId="15" fillId="2" borderId="3" xfId="0" applyFont="1" applyFill="1" applyBorder="1" applyAlignment="1">
      <alignment horizontal="right" vertical="top" wrapText="1"/>
    </xf>
    <xf numFmtId="0" fontId="14" fillId="0" borderId="20" xfId="0" applyFont="1" applyBorder="1" applyAlignment="1">
      <alignment vertical="center" wrapText="1"/>
    </xf>
    <xf numFmtId="0" fontId="13" fillId="0" borderId="39" xfId="0" applyFont="1" applyFill="1" applyBorder="1" applyAlignment="1">
      <alignment vertical="center"/>
    </xf>
    <xf numFmtId="0" fontId="14" fillId="0" borderId="20" xfId="0" applyFont="1" applyBorder="1" applyAlignment="1">
      <alignment vertical="center"/>
    </xf>
    <xf numFmtId="164" fontId="13" fillId="0" borderId="20" xfId="1" applyNumberFormat="1" applyFont="1" applyFill="1" applyBorder="1" applyAlignment="1">
      <alignment horizontal="right" vertical="center" wrapText="1"/>
    </xf>
    <xf numFmtId="0" fontId="5" fillId="0" borderId="6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16" fillId="0" borderId="12" xfId="0" applyFont="1" applyBorder="1" applyAlignment="1">
      <alignment vertical="top" wrapText="1"/>
    </xf>
    <xf numFmtId="0" fontId="17" fillId="0" borderId="0" xfId="0" applyFont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5" fillId="3" borderId="2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vertical="center" wrapText="1"/>
    </xf>
    <xf numFmtId="0" fontId="5" fillId="4" borderId="20" xfId="0" applyFont="1" applyFill="1" applyBorder="1" applyAlignment="1">
      <alignment vertical="center"/>
    </xf>
    <xf numFmtId="164" fontId="3" fillId="4" borderId="20" xfId="1" applyNumberFormat="1" applyFont="1" applyFill="1" applyBorder="1" applyAlignment="1">
      <alignment vertical="center" wrapText="1"/>
    </xf>
    <xf numFmtId="0" fontId="5" fillId="3" borderId="20" xfId="0" applyFont="1" applyFill="1" applyBorder="1" applyAlignment="1">
      <alignment vertical="center" wrapText="1"/>
    </xf>
    <xf numFmtId="164" fontId="3" fillId="3" borderId="20" xfId="1" applyNumberFormat="1" applyFont="1" applyFill="1" applyBorder="1" applyAlignment="1">
      <alignment vertical="center" wrapText="1"/>
    </xf>
    <xf numFmtId="164" fontId="3" fillId="3" borderId="20" xfId="0" applyNumberFormat="1" applyFont="1" applyFill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3" fillId="4" borderId="20" xfId="0" applyFont="1" applyFill="1" applyBorder="1" applyAlignment="1">
      <alignment vertical="center"/>
    </xf>
    <xf numFmtId="0" fontId="3" fillId="4" borderId="20" xfId="0" applyFont="1" applyFill="1" applyBorder="1" applyAlignment="1">
      <alignment vertical="center" wrapText="1"/>
    </xf>
    <xf numFmtId="0" fontId="3" fillId="3" borderId="20" xfId="0" applyFont="1" applyFill="1" applyBorder="1" applyAlignment="1">
      <alignment vertical="center" wrapText="1"/>
    </xf>
    <xf numFmtId="0" fontId="5" fillId="0" borderId="40" xfId="0" applyFont="1" applyBorder="1" applyAlignment="1">
      <alignment vertical="top" wrapText="1"/>
    </xf>
    <xf numFmtId="3" fontId="5" fillId="0" borderId="32" xfId="0" applyNumberFormat="1" applyFont="1" applyBorder="1" applyAlignment="1">
      <alignment horizontal="right" vertical="top" wrapText="1"/>
    </xf>
    <xf numFmtId="0" fontId="8" fillId="0" borderId="3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3" fontId="8" fillId="0" borderId="11" xfId="0" applyNumberFormat="1" applyFont="1" applyBorder="1" applyAlignment="1">
      <alignment horizontal="right" wrapText="1"/>
    </xf>
    <xf numFmtId="0" fontId="8" fillId="0" borderId="41" xfId="0" applyFont="1" applyBorder="1" applyAlignment="1">
      <alignment vertical="top" wrapText="1"/>
    </xf>
    <xf numFmtId="0" fontId="8" fillId="0" borderId="29" xfId="0" applyFont="1" applyBorder="1" applyAlignment="1">
      <alignment vertical="top" wrapText="1"/>
    </xf>
    <xf numFmtId="0" fontId="8" fillId="0" borderId="36" xfId="0" applyFont="1" applyBorder="1" applyAlignment="1">
      <alignment vertical="top" wrapText="1"/>
    </xf>
    <xf numFmtId="3" fontId="8" fillId="0" borderId="37" xfId="0" applyNumberFormat="1" applyFont="1" applyBorder="1" applyAlignment="1">
      <alignment horizontal="right" wrapText="1"/>
    </xf>
    <xf numFmtId="0" fontId="5" fillId="0" borderId="41" xfId="0" applyFont="1" applyBorder="1" applyAlignment="1">
      <alignment vertical="top" wrapText="1"/>
    </xf>
    <xf numFmtId="3" fontId="5" fillId="0" borderId="37" xfId="0" applyNumberFormat="1" applyFont="1" applyBorder="1" applyAlignment="1">
      <alignment horizontal="right" vertical="top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29" xfId="0" applyFont="1" applyFill="1" applyBorder="1" applyAlignment="1">
      <alignment horizontal="left" vertical="center" wrapText="1"/>
    </xf>
    <xf numFmtId="164" fontId="18" fillId="0" borderId="20" xfId="1" applyNumberFormat="1" applyFont="1" applyFill="1" applyBorder="1" applyAlignment="1">
      <alignment horizontal="left" vertical="center" wrapText="1"/>
    </xf>
    <xf numFmtId="164" fontId="18" fillId="0" borderId="42" xfId="1" applyNumberFormat="1" applyFont="1" applyFill="1" applyBorder="1" applyAlignment="1">
      <alignment horizontal="left" vertical="center" wrapText="1"/>
    </xf>
    <xf numFmtId="164" fontId="5" fillId="0" borderId="43" xfId="0" applyNumberFormat="1" applyFont="1" applyBorder="1" applyAlignment="1">
      <alignment horizontal="right"/>
    </xf>
    <xf numFmtId="0" fontId="5" fillId="0" borderId="44" xfId="0" applyFont="1" applyBorder="1"/>
    <xf numFmtId="0" fontId="18" fillId="0" borderId="29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horizontal="left" vertical="center"/>
    </xf>
    <xf numFmtId="0" fontId="18" fillId="0" borderId="20" xfId="0" applyFont="1" applyFill="1" applyBorder="1" applyAlignment="1">
      <alignment horizontal="left" vertical="center" wrapText="1"/>
    </xf>
    <xf numFmtId="0" fontId="18" fillId="0" borderId="42" xfId="0" applyFont="1" applyFill="1" applyBorder="1" applyAlignment="1">
      <alignment horizontal="left" vertical="center" wrapText="1"/>
    </xf>
    <xf numFmtId="0" fontId="18" fillId="0" borderId="42" xfId="0" applyFont="1" applyFill="1" applyBorder="1" applyAlignment="1">
      <alignment vertical="center" wrapText="1"/>
    </xf>
    <xf numFmtId="0" fontId="18" fillId="0" borderId="20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31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35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8" fillId="0" borderId="35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5" fillId="0" borderId="42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right" vertical="top" wrapText="1"/>
    </xf>
    <xf numFmtId="3" fontId="1" fillId="0" borderId="5" xfId="0" applyNumberFormat="1" applyFont="1" applyBorder="1" applyAlignment="1">
      <alignment horizontal="right" vertical="top" wrapText="1"/>
    </xf>
    <xf numFmtId="3" fontId="1" fillId="0" borderId="6" xfId="0" applyNumberFormat="1" applyFont="1" applyBorder="1" applyAlignment="1">
      <alignment horizontal="right" vertical="top" wrapText="1"/>
    </xf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2"/>
  <sheetViews>
    <sheetView showGridLines="0" tabSelected="1" zoomScale="85" zoomScaleNormal="85" workbookViewId="0"/>
  </sheetViews>
  <sheetFormatPr baseColWidth="10" defaultRowHeight="11.25" x14ac:dyDescent="0.15"/>
  <cols>
    <col min="1" max="1" width="8.7109375" style="93" customWidth="1"/>
    <col min="2" max="2" width="32" style="6" customWidth="1"/>
    <col min="3" max="3" width="18.7109375" style="143" customWidth="1"/>
    <col min="4" max="4" width="30" style="6" customWidth="1"/>
    <col min="5" max="5" width="12.5703125" style="6" customWidth="1"/>
    <col min="6" max="6" width="12.28515625" style="56" customWidth="1"/>
    <col min="7" max="16384" width="11.42578125" style="6"/>
  </cols>
  <sheetData>
    <row r="1" spans="1:7" ht="18" x14ac:dyDescent="0.15">
      <c r="A1" s="92" t="s">
        <v>512</v>
      </c>
      <c r="C1" s="141"/>
    </row>
    <row r="2" spans="1:7" x14ac:dyDescent="0.15">
      <c r="B2" s="5"/>
      <c r="C2" s="142"/>
    </row>
    <row r="3" spans="1:7" ht="18" customHeight="1" thickBot="1" x14ac:dyDescent="0.2">
      <c r="A3" s="98" t="s">
        <v>0</v>
      </c>
    </row>
    <row r="4" spans="1:7" ht="27.75" customHeight="1" thickBot="1" x14ac:dyDescent="0.2">
      <c r="A4" s="94" t="s">
        <v>359</v>
      </c>
      <c r="B4" s="2" t="s">
        <v>1</v>
      </c>
      <c r="C4" s="144" t="s">
        <v>290</v>
      </c>
      <c r="D4" s="3" t="s">
        <v>2</v>
      </c>
      <c r="E4" s="2" t="s">
        <v>3</v>
      </c>
      <c r="F4" s="4" t="s">
        <v>4</v>
      </c>
    </row>
    <row r="5" spans="1:7" ht="39" customHeight="1" thickBot="1" x14ac:dyDescent="0.2">
      <c r="A5" s="95">
        <v>2002</v>
      </c>
      <c r="B5" s="86" t="s">
        <v>5</v>
      </c>
      <c r="C5" s="145"/>
      <c r="D5" s="9" t="s">
        <v>6</v>
      </c>
      <c r="E5" s="7" t="s">
        <v>7</v>
      </c>
      <c r="F5" s="10">
        <v>200000</v>
      </c>
    </row>
    <row r="6" spans="1:7" ht="23.25" thickBot="1" x14ac:dyDescent="0.2">
      <c r="A6" s="95">
        <v>2002</v>
      </c>
      <c r="B6" s="87" t="s">
        <v>8</v>
      </c>
      <c r="C6" s="146" t="s">
        <v>296</v>
      </c>
      <c r="D6" s="12" t="s">
        <v>9</v>
      </c>
      <c r="E6" s="11" t="s">
        <v>10</v>
      </c>
      <c r="F6" s="13">
        <v>200000</v>
      </c>
    </row>
    <row r="7" spans="1:7" ht="23.25" thickBot="1" x14ac:dyDescent="0.2">
      <c r="A7" s="95">
        <v>2002</v>
      </c>
      <c r="B7" s="86" t="s">
        <v>11</v>
      </c>
      <c r="C7" s="145" t="s">
        <v>291</v>
      </c>
      <c r="D7" s="9" t="s">
        <v>12</v>
      </c>
      <c r="E7" s="7" t="s">
        <v>13</v>
      </c>
      <c r="F7" s="10">
        <v>550000</v>
      </c>
    </row>
    <row r="8" spans="1:7" ht="26.25" customHeight="1" thickBot="1" x14ac:dyDescent="0.2">
      <c r="A8" s="95">
        <v>2002</v>
      </c>
      <c r="B8" s="87" t="s">
        <v>14</v>
      </c>
      <c r="C8" s="146" t="s">
        <v>292</v>
      </c>
      <c r="D8" s="12" t="s">
        <v>15</v>
      </c>
      <c r="E8" s="11" t="s">
        <v>16</v>
      </c>
      <c r="F8" s="13">
        <v>100000</v>
      </c>
    </row>
    <row r="9" spans="1:7" ht="45.75" thickBot="1" x14ac:dyDescent="0.2">
      <c r="A9" s="95">
        <v>2002</v>
      </c>
      <c r="B9" s="86" t="s">
        <v>17</v>
      </c>
      <c r="C9" s="145"/>
      <c r="D9" s="9" t="s">
        <v>18</v>
      </c>
      <c r="E9" s="7" t="s">
        <v>19</v>
      </c>
      <c r="F9" s="10">
        <v>400000</v>
      </c>
    </row>
    <row r="10" spans="1:7" ht="23.25" thickBot="1" x14ac:dyDescent="0.2">
      <c r="A10" s="95">
        <v>2002</v>
      </c>
      <c r="B10" s="87" t="s">
        <v>20</v>
      </c>
      <c r="C10" s="146" t="s">
        <v>296</v>
      </c>
      <c r="D10" s="12" t="s">
        <v>21</v>
      </c>
      <c r="E10" s="11" t="s">
        <v>22</v>
      </c>
      <c r="F10" s="13">
        <v>300000</v>
      </c>
    </row>
    <row r="11" spans="1:7" ht="23.25" thickBot="1" x14ac:dyDescent="0.2">
      <c r="A11" s="95">
        <v>2002</v>
      </c>
      <c r="B11" s="86" t="s">
        <v>23</v>
      </c>
      <c r="C11" s="145" t="s">
        <v>296</v>
      </c>
      <c r="D11" s="9" t="s">
        <v>24</v>
      </c>
      <c r="E11" s="7" t="s">
        <v>25</v>
      </c>
      <c r="F11" s="10">
        <v>400000</v>
      </c>
    </row>
    <row r="12" spans="1:7" ht="41.25" customHeight="1" thickBot="1" x14ac:dyDescent="0.2">
      <c r="A12" s="95">
        <v>2002</v>
      </c>
      <c r="B12" s="87" t="s">
        <v>26</v>
      </c>
      <c r="C12" s="147" t="s">
        <v>293</v>
      </c>
      <c r="D12" s="12" t="s">
        <v>27</v>
      </c>
      <c r="E12" s="11" t="s">
        <v>28</v>
      </c>
      <c r="F12" s="13">
        <v>400000</v>
      </c>
    </row>
    <row r="13" spans="1:7" ht="23.25" thickBot="1" x14ac:dyDescent="0.2">
      <c r="A13" s="95">
        <v>2002</v>
      </c>
      <c r="B13" s="86" t="s">
        <v>29</v>
      </c>
      <c r="C13" s="148" t="s">
        <v>296</v>
      </c>
      <c r="D13" s="9" t="s">
        <v>30</v>
      </c>
      <c r="E13" s="7" t="s">
        <v>31</v>
      </c>
      <c r="F13" s="10">
        <v>100000</v>
      </c>
    </row>
    <row r="14" spans="1:7" ht="23.25" thickBot="1" x14ac:dyDescent="0.2">
      <c r="A14" s="95">
        <v>2002</v>
      </c>
      <c r="B14" s="87" t="s">
        <v>32</v>
      </c>
      <c r="C14" s="146" t="s">
        <v>291</v>
      </c>
      <c r="D14" s="12" t="s">
        <v>33</v>
      </c>
      <c r="E14" s="11" t="s">
        <v>28</v>
      </c>
      <c r="F14" s="13">
        <v>225000</v>
      </c>
    </row>
    <row r="15" spans="1:7" ht="12" thickBot="1" x14ac:dyDescent="0.2">
      <c r="A15" s="95">
        <v>2002</v>
      </c>
      <c r="B15" s="86" t="s">
        <v>34</v>
      </c>
      <c r="C15" s="145" t="s">
        <v>296</v>
      </c>
      <c r="D15" s="9" t="s">
        <v>35</v>
      </c>
      <c r="E15" s="15" t="s">
        <v>36</v>
      </c>
      <c r="F15" s="16">
        <v>125000</v>
      </c>
    </row>
    <row r="16" spans="1:7" ht="15" customHeight="1" thickBot="1" x14ac:dyDescent="0.2">
      <c r="B16" s="17" t="s">
        <v>37</v>
      </c>
      <c r="C16" s="149"/>
      <c r="D16" s="18"/>
      <c r="E16" s="57"/>
      <c r="F16" s="19" t="s">
        <v>38</v>
      </c>
      <c r="G16" s="58"/>
    </row>
    <row r="17" spans="1:8" ht="18" customHeight="1" thickBot="1" x14ac:dyDescent="0.2">
      <c r="A17" s="98" t="s">
        <v>41</v>
      </c>
      <c r="B17" s="97"/>
      <c r="C17" s="150"/>
      <c r="D17" s="21"/>
      <c r="E17" s="21"/>
      <c r="F17" s="22"/>
    </row>
    <row r="18" spans="1:8" ht="24.75" thickBot="1" x14ac:dyDescent="0.2">
      <c r="A18" s="95">
        <v>2003</v>
      </c>
      <c r="B18" s="91" t="s">
        <v>306</v>
      </c>
      <c r="C18" s="148" t="s">
        <v>292</v>
      </c>
      <c r="D18" s="24" t="s">
        <v>39</v>
      </c>
      <c r="E18" s="23" t="s">
        <v>40</v>
      </c>
      <c r="F18" s="25">
        <v>500000</v>
      </c>
      <c r="G18" s="26"/>
    </row>
    <row r="19" spans="1:8" ht="34.5" thickBot="1" x14ac:dyDescent="0.2">
      <c r="A19" s="95">
        <v>2003</v>
      </c>
      <c r="B19" s="86" t="s">
        <v>42</v>
      </c>
      <c r="C19" s="145"/>
      <c r="D19" s="9" t="s">
        <v>43</v>
      </c>
      <c r="E19" s="7" t="s">
        <v>44</v>
      </c>
      <c r="F19" s="27">
        <v>150000</v>
      </c>
      <c r="G19" s="28"/>
      <c r="H19" s="59"/>
    </row>
    <row r="20" spans="1:8" ht="34.5" thickBot="1" x14ac:dyDescent="0.2">
      <c r="A20" s="95">
        <v>2003</v>
      </c>
      <c r="B20" s="87" t="s">
        <v>45</v>
      </c>
      <c r="C20" s="146"/>
      <c r="D20" s="12" t="s">
        <v>46</v>
      </c>
      <c r="E20" s="11" t="s">
        <v>16</v>
      </c>
      <c r="F20" s="27">
        <v>60000</v>
      </c>
      <c r="G20" s="28"/>
      <c r="H20" s="59"/>
    </row>
    <row r="21" spans="1:8" ht="34.5" thickBot="1" x14ac:dyDescent="0.2">
      <c r="A21" s="95">
        <v>2003</v>
      </c>
      <c r="B21" s="86" t="s">
        <v>47</v>
      </c>
      <c r="C21" s="145"/>
      <c r="D21" s="9" t="s">
        <v>6</v>
      </c>
      <c r="E21" s="7" t="s">
        <v>7</v>
      </c>
      <c r="F21" s="27">
        <v>100000</v>
      </c>
      <c r="G21" s="28"/>
      <c r="H21" s="59"/>
    </row>
    <row r="22" spans="1:8" ht="23.25" thickBot="1" x14ac:dyDescent="0.2">
      <c r="A22" s="95">
        <v>2003</v>
      </c>
      <c r="B22" s="87" t="s">
        <v>48</v>
      </c>
      <c r="C22" s="146"/>
      <c r="D22" s="12" t="s">
        <v>49</v>
      </c>
      <c r="E22" s="11" t="s">
        <v>50</v>
      </c>
      <c r="F22" s="27">
        <v>30000</v>
      </c>
      <c r="G22" s="28"/>
      <c r="H22" s="59"/>
    </row>
    <row r="23" spans="1:8" ht="23.25" thickBot="1" x14ac:dyDescent="0.2">
      <c r="A23" s="95">
        <v>2003</v>
      </c>
      <c r="B23" s="86" t="s">
        <v>51</v>
      </c>
      <c r="C23" s="145"/>
      <c r="D23" s="9" t="s">
        <v>52</v>
      </c>
      <c r="E23" s="7" t="s">
        <v>53</v>
      </c>
      <c r="F23" s="27">
        <v>170000</v>
      </c>
      <c r="G23" s="28"/>
      <c r="H23" s="59"/>
    </row>
    <row r="24" spans="1:8" ht="12" thickBot="1" x14ac:dyDescent="0.2">
      <c r="A24" s="95">
        <v>2003</v>
      </c>
      <c r="B24" s="87" t="s">
        <v>54</v>
      </c>
      <c r="C24" s="146"/>
      <c r="D24" s="12" t="s">
        <v>55</v>
      </c>
      <c r="E24" s="11" t="s">
        <v>55</v>
      </c>
      <c r="F24" s="27">
        <v>500000</v>
      </c>
      <c r="G24" s="28"/>
      <c r="H24" s="59"/>
    </row>
    <row r="25" spans="1:8" ht="57" thickBot="1" x14ac:dyDescent="0.2">
      <c r="A25" s="95">
        <v>2003</v>
      </c>
      <c r="B25" s="86" t="s">
        <v>56</v>
      </c>
      <c r="C25" s="145" t="s">
        <v>293</v>
      </c>
      <c r="D25" s="9" t="s">
        <v>57</v>
      </c>
      <c r="E25" s="7" t="s">
        <v>19</v>
      </c>
      <c r="F25" s="27">
        <v>300000</v>
      </c>
      <c r="G25" s="28"/>
      <c r="H25" s="59"/>
    </row>
    <row r="26" spans="1:8" ht="28.5" customHeight="1" thickBot="1" x14ac:dyDescent="0.2">
      <c r="A26" s="95">
        <v>2003</v>
      </c>
      <c r="B26" s="87" t="s">
        <v>58</v>
      </c>
      <c r="C26" s="146"/>
      <c r="D26" s="12" t="s">
        <v>59</v>
      </c>
      <c r="E26" s="11" t="s">
        <v>60</v>
      </c>
      <c r="F26" s="27">
        <v>70000</v>
      </c>
      <c r="G26" s="28"/>
      <c r="H26" s="59"/>
    </row>
    <row r="27" spans="1:8" ht="12" thickBot="1" x14ac:dyDescent="0.2">
      <c r="A27" s="95">
        <v>2003</v>
      </c>
      <c r="B27" s="86" t="s">
        <v>61</v>
      </c>
      <c r="C27" s="145"/>
      <c r="D27" s="9" t="s">
        <v>62</v>
      </c>
      <c r="E27" s="7" t="s">
        <v>63</v>
      </c>
      <c r="F27" s="27">
        <v>150000</v>
      </c>
      <c r="G27" s="28"/>
      <c r="H27" s="59"/>
    </row>
    <row r="28" spans="1:8" ht="23.25" thickBot="1" x14ac:dyDescent="0.2">
      <c r="A28" s="95">
        <v>2003</v>
      </c>
      <c r="B28" s="87" t="s">
        <v>64</v>
      </c>
      <c r="C28" s="146"/>
      <c r="D28" s="12" t="s">
        <v>65</v>
      </c>
      <c r="E28" s="11" t="s">
        <v>10</v>
      </c>
      <c r="F28" s="27">
        <v>600000</v>
      </c>
      <c r="G28" s="28"/>
      <c r="H28" s="59"/>
    </row>
    <row r="29" spans="1:8" ht="12" thickBot="1" x14ac:dyDescent="0.2">
      <c r="A29" s="95">
        <v>2003</v>
      </c>
      <c r="B29" s="86" t="s">
        <v>66</v>
      </c>
      <c r="C29" s="145" t="s">
        <v>291</v>
      </c>
      <c r="D29" s="9" t="s">
        <v>67</v>
      </c>
      <c r="E29" s="7" t="s">
        <v>68</v>
      </c>
      <c r="F29" s="27">
        <v>100000</v>
      </c>
      <c r="G29" s="28"/>
      <c r="H29" s="59"/>
    </row>
    <row r="30" spans="1:8" ht="12" thickBot="1" x14ac:dyDescent="0.2">
      <c r="A30" s="95">
        <v>2003</v>
      </c>
      <c r="B30" s="87" t="s">
        <v>69</v>
      </c>
      <c r="C30" s="146" t="s">
        <v>291</v>
      </c>
      <c r="D30" s="12" t="s">
        <v>70</v>
      </c>
      <c r="E30" s="11" t="s">
        <v>70</v>
      </c>
      <c r="F30" s="27">
        <v>100000</v>
      </c>
      <c r="G30" s="28"/>
      <c r="H30" s="59"/>
    </row>
    <row r="31" spans="1:8" ht="34.5" thickBot="1" x14ac:dyDescent="0.2">
      <c r="A31" s="95">
        <v>2003</v>
      </c>
      <c r="B31" s="86" t="s">
        <v>71</v>
      </c>
      <c r="C31" s="145" t="s">
        <v>292</v>
      </c>
      <c r="D31" s="9" t="s">
        <v>72</v>
      </c>
      <c r="E31" s="7" t="s">
        <v>73</v>
      </c>
      <c r="F31" s="27">
        <v>100000</v>
      </c>
      <c r="G31" s="28"/>
      <c r="H31" s="59"/>
    </row>
    <row r="32" spans="1:8" ht="23.25" thickBot="1" x14ac:dyDescent="0.2">
      <c r="A32" s="95">
        <v>2003</v>
      </c>
      <c r="B32" s="87" t="s">
        <v>74</v>
      </c>
      <c r="C32" s="146"/>
      <c r="D32" s="12" t="s">
        <v>75</v>
      </c>
      <c r="E32" s="11" t="s">
        <v>40</v>
      </c>
      <c r="F32" s="27">
        <v>300000</v>
      </c>
      <c r="G32" s="28"/>
      <c r="H32" s="59"/>
    </row>
    <row r="33" spans="1:8" ht="34.5" thickBot="1" x14ac:dyDescent="0.2">
      <c r="A33" s="95">
        <v>2003</v>
      </c>
      <c r="B33" s="86" t="s">
        <v>76</v>
      </c>
      <c r="C33" s="145"/>
      <c r="D33" s="9" t="s">
        <v>77</v>
      </c>
      <c r="E33" s="7" t="s">
        <v>78</v>
      </c>
      <c r="F33" s="27">
        <v>500000</v>
      </c>
      <c r="G33" s="28"/>
      <c r="H33" s="59"/>
    </row>
    <row r="34" spans="1:8" ht="23.25" thickBot="1" x14ac:dyDescent="0.2">
      <c r="A34" s="95">
        <v>2003</v>
      </c>
      <c r="B34" s="87" t="s">
        <v>79</v>
      </c>
      <c r="C34" s="146"/>
      <c r="D34" s="12" t="s">
        <v>80</v>
      </c>
      <c r="E34" s="11" t="s">
        <v>44</v>
      </c>
      <c r="F34" s="27">
        <v>370000</v>
      </c>
      <c r="G34" s="28"/>
      <c r="H34" s="59"/>
    </row>
    <row r="35" spans="1:8" ht="34.5" thickBot="1" x14ac:dyDescent="0.2">
      <c r="A35" s="95">
        <v>2003</v>
      </c>
      <c r="B35" s="86" t="s">
        <v>81</v>
      </c>
      <c r="C35" s="145"/>
      <c r="D35" s="9" t="s">
        <v>82</v>
      </c>
      <c r="E35" s="7" t="s">
        <v>83</v>
      </c>
      <c r="F35" s="27">
        <v>300000</v>
      </c>
      <c r="G35" s="28"/>
      <c r="H35" s="59"/>
    </row>
    <row r="36" spans="1:8" ht="23.25" thickBot="1" x14ac:dyDescent="0.2">
      <c r="A36" s="95">
        <v>2003</v>
      </c>
      <c r="B36" s="29" t="s">
        <v>84</v>
      </c>
      <c r="C36" s="147" t="s">
        <v>292</v>
      </c>
      <c r="D36" s="29" t="s">
        <v>85</v>
      </c>
      <c r="E36" s="11" t="s">
        <v>85</v>
      </c>
      <c r="F36" s="27">
        <v>100000</v>
      </c>
      <c r="G36" s="28"/>
      <c r="H36" s="59"/>
    </row>
    <row r="37" spans="1:8" ht="24.75" thickBot="1" x14ac:dyDescent="0.2">
      <c r="A37" s="95">
        <v>2003</v>
      </c>
      <c r="B37" s="87" t="s">
        <v>306</v>
      </c>
      <c r="C37" s="146" t="s">
        <v>292</v>
      </c>
      <c r="D37" s="30" t="s">
        <v>39</v>
      </c>
      <c r="E37" s="14" t="s">
        <v>40</v>
      </c>
      <c r="F37" s="13">
        <v>500000</v>
      </c>
      <c r="G37" s="26"/>
    </row>
    <row r="38" spans="1:8" ht="13.5" thickBot="1" x14ac:dyDescent="0.2">
      <c r="B38" s="31" t="s">
        <v>37</v>
      </c>
      <c r="C38" s="108"/>
      <c r="D38" s="21"/>
      <c r="E38" s="32"/>
      <c r="F38" s="33">
        <f>SUM(F18:F37)</f>
        <v>5000000</v>
      </c>
      <c r="G38" s="26"/>
    </row>
    <row r="39" spans="1:8" ht="18.75" thickBot="1" x14ac:dyDescent="0.2">
      <c r="A39" s="98" t="s">
        <v>86</v>
      </c>
      <c r="C39" s="151"/>
    </row>
    <row r="40" spans="1:8" ht="34.5" thickBot="1" x14ac:dyDescent="0.2">
      <c r="A40" s="95">
        <v>2004</v>
      </c>
      <c r="B40" s="86" t="s">
        <v>87</v>
      </c>
      <c r="C40" s="145" t="s">
        <v>302</v>
      </c>
      <c r="D40" s="34" t="s">
        <v>88</v>
      </c>
      <c r="E40" s="20" t="s">
        <v>44</v>
      </c>
      <c r="F40" s="27">
        <v>100000</v>
      </c>
      <c r="G40" s="28"/>
    </row>
    <row r="41" spans="1:8" ht="23.25" thickBot="1" x14ac:dyDescent="0.2">
      <c r="A41" s="95">
        <v>2004</v>
      </c>
      <c r="B41" s="87" t="s">
        <v>89</v>
      </c>
      <c r="C41" s="146" t="s">
        <v>293</v>
      </c>
      <c r="D41" s="12" t="s">
        <v>44</v>
      </c>
      <c r="E41" s="20" t="s">
        <v>44</v>
      </c>
      <c r="F41" s="27">
        <v>100000</v>
      </c>
      <c r="G41" s="28"/>
    </row>
    <row r="42" spans="1:8" ht="23.25" thickBot="1" x14ac:dyDescent="0.2">
      <c r="A42" s="95">
        <v>2004</v>
      </c>
      <c r="B42" s="86" t="s">
        <v>90</v>
      </c>
      <c r="C42" s="145"/>
      <c r="D42" s="9" t="s">
        <v>44</v>
      </c>
      <c r="E42" s="20" t="s">
        <v>44</v>
      </c>
      <c r="F42" s="27">
        <v>250000</v>
      </c>
      <c r="G42" s="28"/>
    </row>
    <row r="43" spans="1:8" ht="23.25" thickBot="1" x14ac:dyDescent="0.2">
      <c r="A43" s="95">
        <v>2004</v>
      </c>
      <c r="B43" s="87" t="s">
        <v>91</v>
      </c>
      <c r="C43" s="146" t="s">
        <v>291</v>
      </c>
      <c r="D43" s="12" t="s">
        <v>92</v>
      </c>
      <c r="E43" s="20" t="s">
        <v>19</v>
      </c>
      <c r="F43" s="27">
        <v>400000</v>
      </c>
      <c r="G43" s="28"/>
    </row>
    <row r="44" spans="1:8" ht="45.75" thickBot="1" x14ac:dyDescent="0.2">
      <c r="A44" s="95">
        <v>2004</v>
      </c>
      <c r="B44" s="86" t="s">
        <v>93</v>
      </c>
      <c r="C44" s="145"/>
      <c r="D44" s="9" t="s">
        <v>94</v>
      </c>
      <c r="E44" s="20" t="s">
        <v>40</v>
      </c>
      <c r="F44" s="27">
        <v>100000</v>
      </c>
      <c r="G44" s="28"/>
    </row>
    <row r="45" spans="1:8" ht="68.25" thickBot="1" x14ac:dyDescent="0.2">
      <c r="A45" s="95">
        <v>2004</v>
      </c>
      <c r="B45" s="87" t="s">
        <v>95</v>
      </c>
      <c r="C45" s="146"/>
      <c r="D45" s="12" t="s">
        <v>40</v>
      </c>
      <c r="E45" s="20" t="s">
        <v>40</v>
      </c>
      <c r="F45" s="27">
        <v>250000</v>
      </c>
      <c r="G45" s="28"/>
    </row>
    <row r="46" spans="1:8" ht="45.75" thickBot="1" x14ac:dyDescent="0.2">
      <c r="A46" s="95">
        <v>2004</v>
      </c>
      <c r="B46" s="86" t="s">
        <v>96</v>
      </c>
      <c r="C46" s="145" t="s">
        <v>292</v>
      </c>
      <c r="D46" s="9" t="s">
        <v>85</v>
      </c>
      <c r="E46" s="20" t="s">
        <v>85</v>
      </c>
      <c r="F46" s="27">
        <v>150000</v>
      </c>
      <c r="G46" s="28"/>
    </row>
    <row r="47" spans="1:8" ht="23.25" thickBot="1" x14ac:dyDescent="0.2">
      <c r="A47" s="95">
        <v>2004</v>
      </c>
      <c r="B47" s="87" t="s">
        <v>97</v>
      </c>
      <c r="C47" s="146" t="s">
        <v>292</v>
      </c>
      <c r="D47" s="12" t="s">
        <v>98</v>
      </c>
      <c r="E47" s="20" t="s">
        <v>99</v>
      </c>
      <c r="F47" s="27">
        <v>400000</v>
      </c>
      <c r="G47" s="28"/>
    </row>
    <row r="48" spans="1:8" ht="57" thickBot="1" x14ac:dyDescent="0.2">
      <c r="A48" s="95">
        <v>2004</v>
      </c>
      <c r="B48" s="86" t="s">
        <v>100</v>
      </c>
      <c r="C48" s="145"/>
      <c r="D48" s="9" t="s">
        <v>60</v>
      </c>
      <c r="E48" s="20" t="s">
        <v>60</v>
      </c>
      <c r="F48" s="27">
        <v>150000</v>
      </c>
      <c r="G48" s="28"/>
    </row>
    <row r="49" spans="1:7" ht="23.25" thickBot="1" x14ac:dyDescent="0.2">
      <c r="A49" s="95">
        <v>2004</v>
      </c>
      <c r="B49" s="87" t="s">
        <v>101</v>
      </c>
      <c r="C49" s="146"/>
      <c r="D49" s="12" t="s">
        <v>102</v>
      </c>
      <c r="E49" s="20" t="s">
        <v>28</v>
      </c>
      <c r="F49" s="27">
        <v>400000</v>
      </c>
      <c r="G49" s="28"/>
    </row>
    <row r="50" spans="1:7" ht="34.5" thickBot="1" x14ac:dyDescent="0.2">
      <c r="A50" s="95">
        <v>2004</v>
      </c>
      <c r="B50" s="86" t="s">
        <v>103</v>
      </c>
      <c r="C50" s="145"/>
      <c r="D50" s="9" t="s">
        <v>28</v>
      </c>
      <c r="E50" s="20" t="s">
        <v>28</v>
      </c>
      <c r="F50" s="27">
        <v>150000</v>
      </c>
      <c r="G50" s="28"/>
    </row>
    <row r="51" spans="1:7" ht="45.75" thickBot="1" x14ac:dyDescent="0.2">
      <c r="A51" s="95">
        <v>2004</v>
      </c>
      <c r="B51" s="87" t="s">
        <v>104</v>
      </c>
      <c r="C51" s="146"/>
      <c r="D51" s="12" t="s">
        <v>83</v>
      </c>
      <c r="E51" s="20" t="s">
        <v>83</v>
      </c>
      <c r="F51" s="27">
        <v>150000</v>
      </c>
      <c r="G51" s="28"/>
    </row>
    <row r="52" spans="1:7" ht="34.5" thickBot="1" x14ac:dyDescent="0.2">
      <c r="A52" s="95">
        <v>2004</v>
      </c>
      <c r="B52" s="86" t="s">
        <v>105</v>
      </c>
      <c r="C52" s="145"/>
      <c r="D52" s="9" t="s">
        <v>78</v>
      </c>
      <c r="E52" s="20" t="s">
        <v>78</v>
      </c>
      <c r="F52" s="27">
        <v>150000</v>
      </c>
      <c r="G52" s="28"/>
    </row>
    <row r="53" spans="1:7" ht="34.5" thickBot="1" x14ac:dyDescent="0.2">
      <c r="A53" s="95">
        <v>2004</v>
      </c>
      <c r="B53" s="87" t="s">
        <v>106</v>
      </c>
      <c r="C53" s="146" t="s">
        <v>293</v>
      </c>
      <c r="D53" s="12" t="s">
        <v>107</v>
      </c>
      <c r="E53" s="20" t="s">
        <v>108</v>
      </c>
      <c r="F53" s="27">
        <v>150000</v>
      </c>
      <c r="G53" s="28"/>
    </row>
    <row r="54" spans="1:7" ht="34.5" thickBot="1" x14ac:dyDescent="0.2">
      <c r="A54" s="95">
        <v>2004</v>
      </c>
      <c r="B54" s="86" t="s">
        <v>109</v>
      </c>
      <c r="C54" s="145"/>
      <c r="D54" s="9" t="s">
        <v>107</v>
      </c>
      <c r="E54" s="20" t="s">
        <v>110</v>
      </c>
      <c r="F54" s="27">
        <v>150000</v>
      </c>
      <c r="G54" s="28"/>
    </row>
    <row r="55" spans="1:7" ht="23.25" thickBot="1" x14ac:dyDescent="0.2">
      <c r="A55" s="95">
        <v>2004</v>
      </c>
      <c r="B55" s="87" t="s">
        <v>111</v>
      </c>
      <c r="C55" s="146"/>
      <c r="D55" s="12" t="s">
        <v>112</v>
      </c>
      <c r="E55" s="20" t="s">
        <v>110</v>
      </c>
      <c r="F55" s="27">
        <v>100000</v>
      </c>
      <c r="G55" s="28"/>
    </row>
    <row r="56" spans="1:7" ht="23.25" thickBot="1" x14ac:dyDescent="0.2">
      <c r="A56" s="95">
        <v>2004</v>
      </c>
      <c r="B56" s="86" t="s">
        <v>113</v>
      </c>
      <c r="C56" s="145"/>
      <c r="D56" s="9" t="s">
        <v>36</v>
      </c>
      <c r="E56" s="20" t="s">
        <v>36</v>
      </c>
      <c r="F56" s="27">
        <v>150000</v>
      </c>
      <c r="G56" s="28"/>
    </row>
    <row r="57" spans="1:7" ht="23.25" thickBot="1" x14ac:dyDescent="0.2">
      <c r="A57" s="95">
        <v>2004</v>
      </c>
      <c r="B57" s="87" t="s">
        <v>114</v>
      </c>
      <c r="C57" s="146"/>
      <c r="D57" s="12" t="s">
        <v>115</v>
      </c>
      <c r="E57" s="20" t="s">
        <v>36</v>
      </c>
      <c r="F57" s="27">
        <v>150000</v>
      </c>
      <c r="G57" s="28"/>
    </row>
    <row r="58" spans="1:7" ht="34.5" thickBot="1" x14ac:dyDescent="0.2">
      <c r="A58" s="95">
        <v>2004</v>
      </c>
      <c r="B58" s="86" t="s">
        <v>116</v>
      </c>
      <c r="C58" s="145"/>
      <c r="D58" s="9" t="s">
        <v>117</v>
      </c>
      <c r="E58" s="20" t="s">
        <v>117</v>
      </c>
      <c r="F58" s="27">
        <v>150000</v>
      </c>
      <c r="G58" s="28"/>
    </row>
    <row r="59" spans="1:7" ht="23.25" thickBot="1" x14ac:dyDescent="0.2">
      <c r="A59" s="95">
        <v>2004</v>
      </c>
      <c r="B59" s="87" t="s">
        <v>118</v>
      </c>
      <c r="C59" s="146"/>
      <c r="D59" s="12" t="s">
        <v>70</v>
      </c>
      <c r="E59" s="20" t="s">
        <v>70</v>
      </c>
      <c r="F59" s="27">
        <v>150000</v>
      </c>
      <c r="G59" s="28"/>
    </row>
    <row r="60" spans="1:7" ht="34.5" thickBot="1" x14ac:dyDescent="0.2">
      <c r="A60" s="95">
        <v>2004</v>
      </c>
      <c r="B60" s="86" t="s">
        <v>119</v>
      </c>
      <c r="C60" s="145"/>
      <c r="D60" s="9" t="s">
        <v>120</v>
      </c>
      <c r="E60" s="20" t="s">
        <v>120</v>
      </c>
      <c r="F60" s="27">
        <v>150000</v>
      </c>
      <c r="G60" s="28"/>
    </row>
    <row r="61" spans="1:7" ht="23.25" thickBot="1" x14ac:dyDescent="0.2">
      <c r="A61" s="95">
        <v>2004</v>
      </c>
      <c r="B61" s="87" t="s">
        <v>121</v>
      </c>
      <c r="C61" s="146"/>
      <c r="D61" s="12" t="s">
        <v>122</v>
      </c>
      <c r="E61" s="20" t="s">
        <v>122</v>
      </c>
      <c r="F61" s="27">
        <v>300000</v>
      </c>
      <c r="G61" s="28"/>
    </row>
    <row r="62" spans="1:7" ht="34.5" thickBot="1" x14ac:dyDescent="0.2">
      <c r="A62" s="95">
        <v>2004</v>
      </c>
      <c r="B62" s="86" t="s">
        <v>123</v>
      </c>
      <c r="C62" s="145"/>
      <c r="D62" s="9" t="s">
        <v>25</v>
      </c>
      <c r="E62" s="20" t="s">
        <v>25</v>
      </c>
      <c r="F62" s="27">
        <v>150000</v>
      </c>
      <c r="G62" s="28"/>
    </row>
    <row r="63" spans="1:7" ht="34.5" thickBot="1" x14ac:dyDescent="0.2">
      <c r="A63" s="95">
        <v>2004</v>
      </c>
      <c r="B63" s="87" t="s">
        <v>124</v>
      </c>
      <c r="C63" s="146"/>
      <c r="D63" s="12" t="s">
        <v>125</v>
      </c>
      <c r="E63" s="20" t="s">
        <v>125</v>
      </c>
      <c r="F63" s="27">
        <v>100000</v>
      </c>
      <c r="G63" s="28"/>
    </row>
    <row r="64" spans="1:7" ht="45.75" thickBot="1" x14ac:dyDescent="0.2">
      <c r="A64" s="95">
        <v>2004</v>
      </c>
      <c r="B64" s="86" t="s">
        <v>126</v>
      </c>
      <c r="C64" s="145"/>
      <c r="D64" s="9" t="s">
        <v>125</v>
      </c>
      <c r="E64" s="20" t="s">
        <v>125</v>
      </c>
      <c r="F64" s="27">
        <v>150000</v>
      </c>
      <c r="G64" s="28"/>
    </row>
    <row r="65" spans="1:7" ht="23.25" thickBot="1" x14ac:dyDescent="0.2">
      <c r="A65" s="95">
        <v>2004</v>
      </c>
      <c r="B65" s="87" t="s">
        <v>127</v>
      </c>
      <c r="C65" s="146"/>
      <c r="D65" s="12" t="s">
        <v>128</v>
      </c>
      <c r="E65" s="20" t="s">
        <v>129</v>
      </c>
      <c r="F65" s="27">
        <v>50000</v>
      </c>
      <c r="G65" s="28"/>
    </row>
    <row r="66" spans="1:7" ht="34.5" thickBot="1" x14ac:dyDescent="0.2">
      <c r="A66" s="95">
        <v>2004</v>
      </c>
      <c r="B66" s="86" t="s">
        <v>130</v>
      </c>
      <c r="C66" s="145"/>
      <c r="D66" s="9" t="s">
        <v>129</v>
      </c>
      <c r="E66" s="20" t="s">
        <v>129</v>
      </c>
      <c r="F66" s="27">
        <v>50000</v>
      </c>
      <c r="G66" s="28"/>
    </row>
    <row r="67" spans="1:7" ht="23.25" thickBot="1" x14ac:dyDescent="0.2">
      <c r="A67" s="95">
        <v>2004</v>
      </c>
      <c r="B67" s="87" t="s">
        <v>131</v>
      </c>
      <c r="C67" s="146"/>
      <c r="D67" s="12" t="s">
        <v>132</v>
      </c>
      <c r="E67" s="20" t="s">
        <v>50</v>
      </c>
      <c r="F67" s="27">
        <v>100000</v>
      </c>
      <c r="G67" s="28"/>
    </row>
    <row r="68" spans="1:7" ht="34.5" thickBot="1" x14ac:dyDescent="0.2">
      <c r="A68" s="95">
        <v>2004</v>
      </c>
      <c r="B68" s="86" t="s">
        <v>133</v>
      </c>
      <c r="C68" s="145"/>
      <c r="D68" s="9" t="s">
        <v>50</v>
      </c>
      <c r="E68" s="20" t="s">
        <v>50</v>
      </c>
      <c r="F68" s="27">
        <v>150000</v>
      </c>
      <c r="G68" s="28"/>
    </row>
    <row r="69" spans="1:7" ht="57" thickBot="1" x14ac:dyDescent="0.2">
      <c r="A69" s="95">
        <v>2004</v>
      </c>
      <c r="B69" s="87" t="s">
        <v>134</v>
      </c>
      <c r="C69" s="146"/>
      <c r="D69" s="12" t="s">
        <v>7</v>
      </c>
      <c r="E69" s="20" t="s">
        <v>7</v>
      </c>
      <c r="F69" s="27">
        <v>300000</v>
      </c>
      <c r="G69" s="28"/>
    </row>
    <row r="70" spans="1:7" ht="57" thickBot="1" x14ac:dyDescent="0.2">
      <c r="A70" s="95">
        <v>2004</v>
      </c>
      <c r="B70" s="86" t="s">
        <v>135</v>
      </c>
      <c r="C70" s="145"/>
      <c r="D70" s="9" t="s">
        <v>136</v>
      </c>
      <c r="E70" s="20" t="s">
        <v>136</v>
      </c>
      <c r="F70" s="27">
        <v>150000</v>
      </c>
      <c r="G70" s="28"/>
    </row>
    <row r="71" spans="1:7" ht="34.5" thickBot="1" x14ac:dyDescent="0.2">
      <c r="A71" s="95">
        <v>2004</v>
      </c>
      <c r="B71" s="87" t="s">
        <v>137</v>
      </c>
      <c r="C71" s="146"/>
      <c r="D71" s="12" t="s">
        <v>138</v>
      </c>
      <c r="E71" s="20" t="s">
        <v>136</v>
      </c>
      <c r="F71" s="27">
        <v>200000</v>
      </c>
      <c r="G71" s="28"/>
    </row>
    <row r="72" spans="1:7" ht="57" thickBot="1" x14ac:dyDescent="0.2">
      <c r="A72" s="95">
        <v>2004</v>
      </c>
      <c r="B72" s="86" t="s">
        <v>139</v>
      </c>
      <c r="C72" s="145" t="s">
        <v>292</v>
      </c>
      <c r="D72" s="9" t="s">
        <v>140</v>
      </c>
      <c r="E72" s="20" t="s">
        <v>55</v>
      </c>
      <c r="F72" s="27">
        <v>200000</v>
      </c>
      <c r="G72" s="28"/>
    </row>
    <row r="73" spans="1:7" ht="12" thickBot="1" x14ac:dyDescent="0.2">
      <c r="A73" s="95">
        <v>2004</v>
      </c>
      <c r="B73" s="87" t="s">
        <v>141</v>
      </c>
      <c r="C73" s="146"/>
      <c r="D73" s="12" t="s">
        <v>55</v>
      </c>
      <c r="E73" s="20" t="s">
        <v>55</v>
      </c>
      <c r="F73" s="27">
        <v>200000</v>
      </c>
      <c r="G73" s="28"/>
    </row>
    <row r="74" spans="1:7" ht="12" thickBot="1" x14ac:dyDescent="0.2">
      <c r="B74" s="35" t="s">
        <v>142</v>
      </c>
      <c r="C74" s="152"/>
      <c r="D74" s="18"/>
      <c r="E74" s="36"/>
      <c r="F74" s="37">
        <v>6000000</v>
      </c>
      <c r="G74" s="38"/>
    </row>
    <row r="75" spans="1:7" ht="24.75" thickBot="1" x14ac:dyDescent="0.2">
      <c r="A75" s="95">
        <v>2004</v>
      </c>
      <c r="B75" s="91" t="s">
        <v>307</v>
      </c>
      <c r="C75" s="148"/>
      <c r="D75" s="39" t="s">
        <v>30</v>
      </c>
      <c r="E75" s="8" t="s">
        <v>31</v>
      </c>
      <c r="F75" s="40">
        <v>100000</v>
      </c>
      <c r="G75" s="41"/>
    </row>
    <row r="76" spans="1:7" ht="18.75" thickBot="1" x14ac:dyDescent="0.2">
      <c r="A76" s="98" t="s">
        <v>143</v>
      </c>
      <c r="C76" s="151"/>
    </row>
    <row r="77" spans="1:7" ht="23.25" thickBot="1" x14ac:dyDescent="0.2">
      <c r="A77" s="95">
        <v>2005</v>
      </c>
      <c r="B77" s="42" t="s">
        <v>144</v>
      </c>
      <c r="C77" s="153" t="s">
        <v>293</v>
      </c>
      <c r="D77" s="46" t="s">
        <v>145</v>
      </c>
      <c r="E77" s="43" t="s">
        <v>44</v>
      </c>
      <c r="F77" s="16">
        <v>250000</v>
      </c>
    </row>
    <row r="78" spans="1:7" ht="34.5" thickBot="1" x14ac:dyDescent="0.2">
      <c r="A78" s="95">
        <v>2005</v>
      </c>
      <c r="B78" s="126" t="s">
        <v>146</v>
      </c>
      <c r="C78" s="154"/>
      <c r="D78" s="21" t="s">
        <v>44</v>
      </c>
      <c r="E78" s="47" t="s">
        <v>44</v>
      </c>
      <c r="F78" s="127">
        <v>200000</v>
      </c>
    </row>
    <row r="79" spans="1:7" ht="12" thickBot="1" x14ac:dyDescent="0.2">
      <c r="A79" s="95">
        <v>2005</v>
      </c>
      <c r="B79" s="87" t="s">
        <v>147</v>
      </c>
      <c r="C79" s="146" t="s">
        <v>291</v>
      </c>
      <c r="D79" s="30" t="s">
        <v>148</v>
      </c>
      <c r="E79" s="11" t="s">
        <v>19</v>
      </c>
      <c r="F79" s="13">
        <v>200000</v>
      </c>
    </row>
    <row r="80" spans="1:7" ht="12" thickBot="1" x14ac:dyDescent="0.2">
      <c r="A80" s="95">
        <v>2005</v>
      </c>
      <c r="B80" s="126" t="s">
        <v>149</v>
      </c>
      <c r="C80" s="154"/>
      <c r="D80" s="21" t="s">
        <v>150</v>
      </c>
      <c r="E80" s="47" t="s">
        <v>40</v>
      </c>
      <c r="F80" s="127">
        <v>300000</v>
      </c>
    </row>
    <row r="81" spans="1:6" ht="23.25" thickBot="1" x14ac:dyDescent="0.2">
      <c r="A81" s="95">
        <v>2005</v>
      </c>
      <c r="B81" s="87" t="s">
        <v>151</v>
      </c>
      <c r="C81" s="146" t="s">
        <v>293</v>
      </c>
      <c r="D81" s="30" t="s">
        <v>40</v>
      </c>
      <c r="E81" s="11" t="s">
        <v>40</v>
      </c>
      <c r="F81" s="13">
        <v>100000</v>
      </c>
    </row>
    <row r="82" spans="1:6" ht="12" thickBot="1" x14ac:dyDescent="0.2">
      <c r="A82" s="95">
        <v>2005</v>
      </c>
      <c r="B82" s="126" t="s">
        <v>152</v>
      </c>
      <c r="C82" s="154"/>
      <c r="D82" s="21" t="s">
        <v>153</v>
      </c>
      <c r="E82" s="47" t="s">
        <v>85</v>
      </c>
      <c r="F82" s="127">
        <v>170000</v>
      </c>
    </row>
    <row r="83" spans="1:6" ht="23.25" thickBot="1" x14ac:dyDescent="0.2">
      <c r="A83" s="95">
        <v>2005</v>
      </c>
      <c r="B83" s="91" t="s">
        <v>154</v>
      </c>
      <c r="C83" s="148"/>
      <c r="D83" s="24" t="s">
        <v>155</v>
      </c>
      <c r="E83" s="23" t="s">
        <v>85</v>
      </c>
      <c r="F83" s="25">
        <v>200000</v>
      </c>
    </row>
    <row r="84" spans="1:6" ht="12" thickBot="1" x14ac:dyDescent="0.2">
      <c r="A84" s="95">
        <v>2005</v>
      </c>
      <c r="B84" s="87" t="s">
        <v>156</v>
      </c>
      <c r="C84" s="146"/>
      <c r="D84" s="12" t="s">
        <v>153</v>
      </c>
      <c r="E84" s="11" t="s">
        <v>73</v>
      </c>
      <c r="F84" s="13">
        <v>200000</v>
      </c>
    </row>
    <row r="85" spans="1:6" ht="12" thickBot="1" x14ac:dyDescent="0.2">
      <c r="A85" s="95">
        <v>2005</v>
      </c>
      <c r="B85" s="86" t="s">
        <v>157</v>
      </c>
      <c r="C85" s="145"/>
      <c r="D85" s="9" t="s">
        <v>158</v>
      </c>
      <c r="E85" s="7" t="s">
        <v>60</v>
      </c>
      <c r="F85" s="10">
        <v>200000</v>
      </c>
    </row>
    <row r="86" spans="1:6" ht="23.25" thickBot="1" x14ac:dyDescent="0.2">
      <c r="A86" s="95">
        <v>2005</v>
      </c>
      <c r="B86" s="87" t="s">
        <v>159</v>
      </c>
      <c r="C86" s="146" t="s">
        <v>293</v>
      </c>
      <c r="D86" s="12" t="s">
        <v>160</v>
      </c>
      <c r="E86" s="11" t="s">
        <v>60</v>
      </c>
      <c r="F86" s="13">
        <v>300000</v>
      </c>
    </row>
    <row r="87" spans="1:6" ht="12" thickBot="1" x14ac:dyDescent="0.2">
      <c r="A87" s="95">
        <v>2005</v>
      </c>
      <c r="B87" s="86" t="s">
        <v>161</v>
      </c>
      <c r="C87" s="145"/>
      <c r="D87" s="9" t="s">
        <v>28</v>
      </c>
      <c r="E87" s="7" t="s">
        <v>28</v>
      </c>
      <c r="F87" s="10">
        <v>600000</v>
      </c>
    </row>
    <row r="88" spans="1:6" ht="12" thickBot="1" x14ac:dyDescent="0.2">
      <c r="A88" s="95">
        <v>2005</v>
      </c>
      <c r="B88" s="87" t="s">
        <v>162</v>
      </c>
      <c r="C88" s="146" t="s">
        <v>291</v>
      </c>
      <c r="D88" s="12" t="s">
        <v>163</v>
      </c>
      <c r="E88" s="11" t="s">
        <v>83</v>
      </c>
      <c r="F88" s="13">
        <v>200000</v>
      </c>
    </row>
    <row r="89" spans="1:6" ht="23.25" thickBot="1" x14ac:dyDescent="0.2">
      <c r="A89" s="95">
        <v>2005</v>
      </c>
      <c r="B89" s="86" t="s">
        <v>164</v>
      </c>
      <c r="C89" s="145" t="s">
        <v>293</v>
      </c>
      <c r="D89" s="9" t="s">
        <v>78</v>
      </c>
      <c r="E89" s="7" t="s">
        <v>78</v>
      </c>
      <c r="F89" s="10">
        <v>100000</v>
      </c>
    </row>
    <row r="90" spans="1:6" ht="23.25" thickBot="1" x14ac:dyDescent="0.2">
      <c r="A90" s="95">
        <v>2005</v>
      </c>
      <c r="B90" s="87" t="s">
        <v>165</v>
      </c>
      <c r="C90" s="146" t="s">
        <v>291</v>
      </c>
      <c r="D90" s="12" t="s">
        <v>166</v>
      </c>
      <c r="E90" s="11" t="s">
        <v>167</v>
      </c>
      <c r="F90" s="13">
        <v>250000</v>
      </c>
    </row>
    <row r="91" spans="1:6" ht="23.25" thickBot="1" x14ac:dyDescent="0.2">
      <c r="A91" s="95">
        <v>2005</v>
      </c>
      <c r="B91" s="86" t="s">
        <v>168</v>
      </c>
      <c r="C91" s="145"/>
      <c r="D91" s="9" t="s">
        <v>117</v>
      </c>
      <c r="E91" s="7" t="s">
        <v>117</v>
      </c>
      <c r="F91" s="10">
        <v>100000</v>
      </c>
    </row>
    <row r="92" spans="1:6" ht="12" thickBot="1" x14ac:dyDescent="0.2">
      <c r="A92" s="95">
        <v>2005</v>
      </c>
      <c r="B92" s="87" t="s">
        <v>169</v>
      </c>
      <c r="C92" s="148"/>
      <c r="D92" s="12" t="s">
        <v>170</v>
      </c>
      <c r="E92" s="11" t="s">
        <v>120</v>
      </c>
      <c r="F92" s="13">
        <v>200000</v>
      </c>
    </row>
    <row r="93" spans="1:6" ht="12" thickBot="1" x14ac:dyDescent="0.2">
      <c r="A93" s="95">
        <v>2005</v>
      </c>
      <c r="B93" s="86" t="s">
        <v>171</v>
      </c>
      <c r="C93" s="145"/>
      <c r="D93" s="9" t="s">
        <v>120</v>
      </c>
      <c r="E93" s="7" t="s">
        <v>120</v>
      </c>
      <c r="F93" s="10">
        <v>200000</v>
      </c>
    </row>
    <row r="94" spans="1:6" ht="12" thickBot="1" x14ac:dyDescent="0.2">
      <c r="A94" s="95">
        <v>2005</v>
      </c>
      <c r="B94" s="87" t="s">
        <v>172</v>
      </c>
      <c r="C94" s="146" t="s">
        <v>296</v>
      </c>
      <c r="D94" s="12" t="s">
        <v>25</v>
      </c>
      <c r="E94" s="11" t="s">
        <v>25</v>
      </c>
      <c r="F94" s="13">
        <v>100000</v>
      </c>
    </row>
    <row r="95" spans="1:6" ht="23.25" thickBot="1" x14ac:dyDescent="0.2">
      <c r="A95" s="95">
        <v>2005</v>
      </c>
      <c r="B95" s="86" t="s">
        <v>164</v>
      </c>
      <c r="C95" s="145" t="s">
        <v>293</v>
      </c>
      <c r="D95" s="9" t="s">
        <v>125</v>
      </c>
      <c r="E95" s="7" t="s">
        <v>125</v>
      </c>
      <c r="F95" s="10">
        <v>100000</v>
      </c>
    </row>
    <row r="96" spans="1:6" ht="12" thickBot="1" x14ac:dyDescent="0.2">
      <c r="A96" s="95">
        <v>2005</v>
      </c>
      <c r="B96" s="87" t="s">
        <v>173</v>
      </c>
      <c r="C96" s="146"/>
      <c r="D96" s="12" t="s">
        <v>174</v>
      </c>
      <c r="E96" s="11" t="s">
        <v>174</v>
      </c>
      <c r="F96" s="13">
        <v>200000</v>
      </c>
    </row>
    <row r="97" spans="1:6" ht="45.75" thickBot="1" x14ac:dyDescent="0.2">
      <c r="A97" s="95">
        <v>2005</v>
      </c>
      <c r="B97" s="86" t="s">
        <v>175</v>
      </c>
      <c r="C97" s="145"/>
      <c r="D97" s="9" t="s">
        <v>174</v>
      </c>
      <c r="E97" s="7" t="s">
        <v>174</v>
      </c>
      <c r="F97" s="10">
        <v>100000</v>
      </c>
    </row>
    <row r="98" spans="1:6" ht="34.5" thickBot="1" x14ac:dyDescent="0.2">
      <c r="A98" s="95">
        <v>2005</v>
      </c>
      <c r="B98" s="87" t="s">
        <v>301</v>
      </c>
      <c r="C98" s="146"/>
      <c r="D98" s="42" t="s">
        <v>176</v>
      </c>
      <c r="E98" s="43" t="s">
        <v>50</v>
      </c>
      <c r="F98" s="44">
        <v>500000</v>
      </c>
    </row>
    <row r="99" spans="1:6" ht="12" thickBot="1" x14ac:dyDescent="0.2">
      <c r="A99" s="95">
        <v>2005</v>
      </c>
      <c r="B99" s="86" t="s">
        <v>177</v>
      </c>
      <c r="C99" s="145"/>
      <c r="D99" s="9" t="s">
        <v>178</v>
      </c>
      <c r="E99" s="7" t="s">
        <v>50</v>
      </c>
      <c r="F99" s="10">
        <v>200000</v>
      </c>
    </row>
    <row r="100" spans="1:6" ht="12" thickBot="1" x14ac:dyDescent="0.2">
      <c r="A100" s="95">
        <v>2005</v>
      </c>
      <c r="B100" s="87" t="s">
        <v>179</v>
      </c>
      <c r="C100" s="146"/>
      <c r="D100" s="12" t="s">
        <v>7</v>
      </c>
      <c r="E100" s="11" t="s">
        <v>7</v>
      </c>
      <c r="F100" s="13">
        <v>200000</v>
      </c>
    </row>
    <row r="101" spans="1:6" ht="12" thickBot="1" x14ac:dyDescent="0.2">
      <c r="A101" s="95">
        <v>2005</v>
      </c>
      <c r="B101" s="86" t="s">
        <v>180</v>
      </c>
      <c r="C101" s="145"/>
      <c r="D101" s="9" t="s">
        <v>181</v>
      </c>
      <c r="E101" s="7" t="s">
        <v>181</v>
      </c>
      <c r="F101" s="10">
        <v>100000</v>
      </c>
    </row>
    <row r="102" spans="1:6" ht="12" thickBot="1" x14ac:dyDescent="0.2">
      <c r="A102" s="95">
        <v>2005</v>
      </c>
      <c r="B102" s="87" t="s">
        <v>182</v>
      </c>
      <c r="C102" s="146" t="s">
        <v>303</v>
      </c>
      <c r="D102" s="12" t="s">
        <v>183</v>
      </c>
      <c r="E102" s="11" t="s">
        <v>55</v>
      </c>
      <c r="F102" s="13">
        <v>100000</v>
      </c>
    </row>
    <row r="103" spans="1:6" ht="12" thickBot="1" x14ac:dyDescent="0.2">
      <c r="A103" s="95">
        <v>2005</v>
      </c>
      <c r="B103" s="86" t="s">
        <v>184</v>
      </c>
      <c r="C103" s="145"/>
      <c r="D103" s="9" t="s">
        <v>185</v>
      </c>
      <c r="E103" s="7" t="s">
        <v>55</v>
      </c>
      <c r="F103" s="10">
        <v>200000</v>
      </c>
    </row>
    <row r="104" spans="1:6" ht="12" thickBot="1" x14ac:dyDescent="0.2">
      <c r="A104" s="95">
        <v>2005</v>
      </c>
      <c r="B104" s="87" t="s">
        <v>186</v>
      </c>
      <c r="C104" s="146"/>
      <c r="D104" s="12" t="s">
        <v>187</v>
      </c>
      <c r="E104" s="11" t="s">
        <v>55</v>
      </c>
      <c r="F104" s="13">
        <v>200000</v>
      </c>
    </row>
    <row r="105" spans="1:6" ht="23.25" thickBot="1" x14ac:dyDescent="0.2">
      <c r="A105" s="95">
        <v>2005</v>
      </c>
      <c r="B105" s="86" t="s">
        <v>188</v>
      </c>
      <c r="C105" s="145" t="s">
        <v>303</v>
      </c>
      <c r="D105" s="9" t="s">
        <v>13</v>
      </c>
      <c r="E105" s="7" t="s">
        <v>13</v>
      </c>
      <c r="F105" s="10">
        <v>30000</v>
      </c>
    </row>
    <row r="106" spans="1:6" ht="12" thickBot="1" x14ac:dyDescent="0.2">
      <c r="A106" s="95">
        <v>2005</v>
      </c>
      <c r="B106" s="87" t="s">
        <v>173</v>
      </c>
      <c r="C106" s="148"/>
      <c r="D106" s="12" t="s">
        <v>189</v>
      </c>
      <c r="E106" s="11" t="s">
        <v>189</v>
      </c>
      <c r="F106" s="13">
        <v>200000</v>
      </c>
    </row>
    <row r="107" spans="1:6" ht="12" thickBot="1" x14ac:dyDescent="0.2">
      <c r="B107" s="45" t="s">
        <v>190</v>
      </c>
      <c r="C107" s="155"/>
      <c r="D107" s="172">
        <v>6000000</v>
      </c>
      <c r="E107" s="173"/>
      <c r="F107" s="174"/>
    </row>
    <row r="108" spans="1:6" ht="18.75" thickBot="1" x14ac:dyDescent="0.2">
      <c r="A108" s="98" t="s">
        <v>191</v>
      </c>
      <c r="B108" s="1"/>
      <c r="C108" s="156"/>
    </row>
    <row r="109" spans="1:6" ht="41.25" customHeight="1" thickBot="1" x14ac:dyDescent="0.2">
      <c r="A109" s="95">
        <v>2006</v>
      </c>
      <c r="B109" s="86" t="s">
        <v>192</v>
      </c>
      <c r="C109" s="145" t="s">
        <v>291</v>
      </c>
      <c r="D109" s="9" t="s">
        <v>193</v>
      </c>
      <c r="E109" s="7" t="s">
        <v>44</v>
      </c>
      <c r="F109" s="10">
        <v>600000</v>
      </c>
    </row>
    <row r="110" spans="1:6" ht="42.75" customHeight="1" thickBot="1" x14ac:dyDescent="0.2">
      <c r="A110" s="95">
        <v>2006</v>
      </c>
      <c r="B110" s="112" t="s">
        <v>194</v>
      </c>
      <c r="C110" s="147"/>
      <c r="D110" s="52"/>
      <c r="E110" s="15" t="s">
        <v>44</v>
      </c>
      <c r="F110" s="113">
        <v>200000</v>
      </c>
    </row>
    <row r="111" spans="1:6" ht="54.75" customHeight="1" thickBot="1" x14ac:dyDescent="0.2">
      <c r="A111" s="95">
        <v>2006</v>
      </c>
      <c r="B111" s="91" t="s">
        <v>195</v>
      </c>
      <c r="C111" s="148" t="s">
        <v>303</v>
      </c>
      <c r="D111" s="24" t="s">
        <v>22</v>
      </c>
      <c r="E111" s="23" t="s">
        <v>19</v>
      </c>
      <c r="F111" s="25">
        <v>100000</v>
      </c>
    </row>
    <row r="112" spans="1:6" ht="46.5" customHeight="1" thickBot="1" x14ac:dyDescent="0.2">
      <c r="A112" s="95">
        <v>2006</v>
      </c>
      <c r="B112" s="42" t="s">
        <v>196</v>
      </c>
      <c r="C112" s="146" t="s">
        <v>296</v>
      </c>
      <c r="D112" s="12" t="s">
        <v>297</v>
      </c>
      <c r="E112" s="43" t="s">
        <v>19</v>
      </c>
      <c r="F112" s="44">
        <v>300000</v>
      </c>
    </row>
    <row r="113" spans="1:6" ht="23.25" thickBot="1" x14ac:dyDescent="0.2">
      <c r="A113" s="95">
        <v>2006</v>
      </c>
      <c r="B113" s="86" t="s">
        <v>197</v>
      </c>
      <c r="C113" s="153" t="s">
        <v>304</v>
      </c>
      <c r="D113" s="9" t="s">
        <v>40</v>
      </c>
      <c r="E113" s="7" t="s">
        <v>40</v>
      </c>
      <c r="F113" s="10">
        <v>300000</v>
      </c>
    </row>
    <row r="114" spans="1:6" ht="29.25" customHeight="1" thickBot="1" x14ac:dyDescent="0.2">
      <c r="A114" s="95">
        <v>2006</v>
      </c>
      <c r="B114" s="46" t="s">
        <v>198</v>
      </c>
      <c r="C114" s="108"/>
      <c r="D114" s="42"/>
      <c r="E114" s="43" t="s">
        <v>199</v>
      </c>
      <c r="F114" s="44">
        <v>350000</v>
      </c>
    </row>
    <row r="115" spans="1:6" ht="12" thickBot="1" x14ac:dyDescent="0.2">
      <c r="A115" s="95">
        <v>2006</v>
      </c>
      <c r="B115" s="42" t="s">
        <v>200</v>
      </c>
      <c r="C115" s="146" t="s">
        <v>305</v>
      </c>
      <c r="D115" s="46" t="s">
        <v>153</v>
      </c>
      <c r="E115" s="43" t="s">
        <v>85</v>
      </c>
      <c r="F115" s="44">
        <v>175000</v>
      </c>
    </row>
    <row r="116" spans="1:6" ht="34.5" thickBot="1" x14ac:dyDescent="0.2">
      <c r="A116" s="95">
        <v>2006</v>
      </c>
      <c r="B116" s="49" t="s">
        <v>201</v>
      </c>
      <c r="C116" s="154"/>
      <c r="D116" s="21"/>
      <c r="E116" s="47" t="s">
        <v>73</v>
      </c>
      <c r="F116" s="48">
        <v>200000</v>
      </c>
    </row>
    <row r="117" spans="1:6" ht="22.5" customHeight="1" thickBot="1" x14ac:dyDescent="0.2">
      <c r="A117" s="95">
        <v>2006</v>
      </c>
      <c r="B117" s="87" t="s">
        <v>202</v>
      </c>
      <c r="C117" s="154"/>
      <c r="D117" s="49" t="s">
        <v>203</v>
      </c>
      <c r="E117" s="47" t="s">
        <v>73</v>
      </c>
      <c r="F117" s="50">
        <v>300000</v>
      </c>
    </row>
    <row r="118" spans="1:6" ht="44.25" customHeight="1" thickBot="1" x14ac:dyDescent="0.2">
      <c r="A118" s="95">
        <v>2006</v>
      </c>
      <c r="B118" s="42" t="s">
        <v>204</v>
      </c>
      <c r="C118" s="146" t="s">
        <v>292</v>
      </c>
      <c r="D118" s="12" t="s">
        <v>153</v>
      </c>
      <c r="E118" s="11" t="s">
        <v>60</v>
      </c>
      <c r="F118" s="44">
        <v>300000</v>
      </c>
    </row>
    <row r="119" spans="1:6" ht="34.5" thickBot="1" x14ac:dyDescent="0.2">
      <c r="A119" s="95">
        <v>2006</v>
      </c>
      <c r="B119" s="86" t="s">
        <v>205</v>
      </c>
      <c r="C119" s="145"/>
      <c r="D119" s="9"/>
      <c r="E119" s="7" t="s">
        <v>28</v>
      </c>
      <c r="F119" s="10">
        <v>200000</v>
      </c>
    </row>
    <row r="120" spans="1:6" ht="41.25" customHeight="1" thickBot="1" x14ac:dyDescent="0.2">
      <c r="A120" s="95">
        <v>2006</v>
      </c>
      <c r="B120" s="42" t="s">
        <v>206</v>
      </c>
      <c r="C120" s="146"/>
      <c r="D120" s="12" t="s">
        <v>153</v>
      </c>
      <c r="E120" s="43" t="s">
        <v>83</v>
      </c>
      <c r="F120" s="44">
        <v>300000</v>
      </c>
    </row>
    <row r="121" spans="1:6" ht="34.5" thickBot="1" x14ac:dyDescent="0.2">
      <c r="A121" s="95">
        <v>2006</v>
      </c>
      <c r="B121" s="29" t="s">
        <v>298</v>
      </c>
      <c r="C121" s="147"/>
      <c r="D121" s="29" t="s">
        <v>78</v>
      </c>
      <c r="E121" s="15" t="s">
        <v>78</v>
      </c>
      <c r="F121" s="51">
        <v>300000</v>
      </c>
    </row>
    <row r="122" spans="1:6" ht="23.25" thickBot="1" x14ac:dyDescent="0.2">
      <c r="A122" s="95">
        <v>2006</v>
      </c>
      <c r="B122" s="87" t="s">
        <v>207</v>
      </c>
      <c r="C122" s="146"/>
      <c r="D122" s="12"/>
      <c r="E122" s="11" t="s">
        <v>36</v>
      </c>
      <c r="F122" s="13">
        <v>100000</v>
      </c>
    </row>
    <row r="123" spans="1:6" ht="23.25" thickBot="1" x14ac:dyDescent="0.2">
      <c r="A123" s="95">
        <v>2006</v>
      </c>
      <c r="B123" s="86" t="s">
        <v>208</v>
      </c>
      <c r="C123" s="145" t="s">
        <v>296</v>
      </c>
      <c r="D123" s="9"/>
      <c r="E123" s="7" t="s">
        <v>117</v>
      </c>
      <c r="F123" s="10">
        <v>100000</v>
      </c>
    </row>
    <row r="124" spans="1:6" ht="23.25" thickBot="1" x14ac:dyDescent="0.2">
      <c r="A124" s="95">
        <v>2006</v>
      </c>
      <c r="B124" s="87" t="s">
        <v>209</v>
      </c>
      <c r="C124" s="146" t="s">
        <v>305</v>
      </c>
      <c r="D124" s="12" t="s">
        <v>170</v>
      </c>
      <c r="E124" s="11" t="s">
        <v>120</v>
      </c>
      <c r="F124" s="13">
        <v>200000</v>
      </c>
    </row>
    <row r="125" spans="1:6" ht="12" thickBot="1" x14ac:dyDescent="0.2">
      <c r="A125" s="95">
        <v>2006</v>
      </c>
      <c r="B125" s="29" t="s">
        <v>210</v>
      </c>
      <c r="C125" s="147" t="s">
        <v>292</v>
      </c>
      <c r="D125" s="29" t="s">
        <v>120</v>
      </c>
      <c r="E125" s="15" t="s">
        <v>120</v>
      </c>
      <c r="F125" s="51">
        <v>100000</v>
      </c>
    </row>
    <row r="126" spans="1:6" ht="23.25" thickBot="1" x14ac:dyDescent="0.2">
      <c r="A126" s="95">
        <v>2006</v>
      </c>
      <c r="B126" s="87" t="s">
        <v>211</v>
      </c>
      <c r="C126" s="146" t="s">
        <v>292</v>
      </c>
      <c r="D126" s="12"/>
      <c r="E126" s="11" t="s">
        <v>120</v>
      </c>
      <c r="F126" s="13">
        <v>200000</v>
      </c>
    </row>
    <row r="127" spans="1:6" ht="68.25" thickBot="1" x14ac:dyDescent="0.2">
      <c r="A127" s="95">
        <v>2006</v>
      </c>
      <c r="B127" s="86" t="s">
        <v>212</v>
      </c>
      <c r="C127" s="145"/>
      <c r="D127" s="9"/>
      <c r="E127" s="7" t="s">
        <v>122</v>
      </c>
      <c r="F127" s="10">
        <v>200000</v>
      </c>
    </row>
    <row r="128" spans="1:6" ht="34.5" thickBot="1" x14ac:dyDescent="0.2">
      <c r="A128" s="95">
        <v>2006</v>
      </c>
      <c r="B128" s="87" t="s">
        <v>213</v>
      </c>
      <c r="C128" s="146" t="s">
        <v>303</v>
      </c>
      <c r="D128" s="12"/>
      <c r="E128" s="11" t="s">
        <v>108</v>
      </c>
      <c r="F128" s="13">
        <v>200000</v>
      </c>
    </row>
    <row r="129" spans="1:6" ht="23.25" thickBot="1" x14ac:dyDescent="0.2">
      <c r="A129" s="95">
        <v>2006</v>
      </c>
      <c r="B129" s="86" t="s">
        <v>214</v>
      </c>
      <c r="C129" s="145"/>
      <c r="D129" s="9" t="s">
        <v>25</v>
      </c>
      <c r="E129" s="7" t="s">
        <v>25</v>
      </c>
      <c r="F129" s="10">
        <v>200000</v>
      </c>
    </row>
    <row r="130" spans="1:6" ht="23.25" thickBot="1" x14ac:dyDescent="0.2">
      <c r="A130" s="95">
        <v>2006</v>
      </c>
      <c r="B130" s="87" t="s">
        <v>215</v>
      </c>
      <c r="C130" s="146"/>
      <c r="D130" s="12" t="s">
        <v>174</v>
      </c>
      <c r="E130" s="11" t="s">
        <v>216</v>
      </c>
      <c r="F130" s="13">
        <v>75000</v>
      </c>
    </row>
    <row r="131" spans="1:6" ht="23.25" thickBot="1" x14ac:dyDescent="0.2">
      <c r="A131" s="95">
        <v>2006</v>
      </c>
      <c r="B131" s="86" t="s">
        <v>217</v>
      </c>
      <c r="C131" s="145" t="s">
        <v>292</v>
      </c>
      <c r="D131" s="9" t="s">
        <v>174</v>
      </c>
      <c r="E131" s="7" t="s">
        <v>174</v>
      </c>
      <c r="F131" s="10">
        <v>150000</v>
      </c>
    </row>
    <row r="132" spans="1:6" ht="23.25" thickBot="1" x14ac:dyDescent="0.2">
      <c r="A132" s="95">
        <v>2006</v>
      </c>
      <c r="B132" s="87" t="s">
        <v>218</v>
      </c>
      <c r="C132" s="146"/>
      <c r="D132" s="12" t="s">
        <v>219</v>
      </c>
      <c r="E132" s="11" t="s">
        <v>50</v>
      </c>
      <c r="F132" s="13">
        <v>400000</v>
      </c>
    </row>
    <row r="133" spans="1:6" ht="22.5" customHeight="1" thickBot="1" x14ac:dyDescent="0.2">
      <c r="A133" s="95">
        <v>2006</v>
      </c>
      <c r="B133" s="49" t="s">
        <v>220</v>
      </c>
      <c r="C133" s="154"/>
      <c r="D133" s="42"/>
      <c r="E133" s="43" t="s">
        <v>68</v>
      </c>
      <c r="F133" s="44">
        <v>75000</v>
      </c>
    </row>
    <row r="134" spans="1:6" ht="23.25" thickBot="1" x14ac:dyDescent="0.2">
      <c r="A134" s="95">
        <v>2006</v>
      </c>
      <c r="B134" s="87" t="s">
        <v>299</v>
      </c>
      <c r="C134" s="157"/>
      <c r="D134" s="43"/>
      <c r="E134" s="43" t="s">
        <v>136</v>
      </c>
      <c r="F134" s="44">
        <v>200000</v>
      </c>
    </row>
    <row r="135" spans="1:6" ht="23.25" customHeight="1" thickBot="1" x14ac:dyDescent="0.2">
      <c r="A135" s="95">
        <v>2006</v>
      </c>
      <c r="B135" s="42" t="s">
        <v>221</v>
      </c>
      <c r="C135" s="158"/>
      <c r="D135" s="15" t="s">
        <v>222</v>
      </c>
      <c r="E135" s="15" t="s">
        <v>136</v>
      </c>
      <c r="F135" s="51">
        <v>100000</v>
      </c>
    </row>
    <row r="136" spans="1:6" ht="45.75" thickBot="1" x14ac:dyDescent="0.2">
      <c r="A136" s="95">
        <v>2006</v>
      </c>
      <c r="B136" s="34" t="s">
        <v>223</v>
      </c>
      <c r="C136" s="153"/>
      <c r="D136" s="12"/>
      <c r="E136" s="11" t="s">
        <v>181</v>
      </c>
      <c r="F136" s="13">
        <v>100000</v>
      </c>
    </row>
    <row r="137" spans="1:6" ht="23.25" thickBot="1" x14ac:dyDescent="0.2">
      <c r="A137" s="95">
        <v>2006</v>
      </c>
      <c r="B137" s="86" t="s">
        <v>224</v>
      </c>
      <c r="C137" s="145"/>
      <c r="D137" s="9"/>
      <c r="E137" s="7" t="s">
        <v>181</v>
      </c>
      <c r="F137" s="10">
        <v>150000</v>
      </c>
    </row>
    <row r="138" spans="1:6" ht="23.25" thickBot="1" x14ac:dyDescent="0.2">
      <c r="A138" s="95">
        <v>2006</v>
      </c>
      <c r="B138" s="87" t="s">
        <v>225</v>
      </c>
      <c r="C138" s="146" t="s">
        <v>296</v>
      </c>
      <c r="D138" s="12"/>
      <c r="E138" s="11" t="s">
        <v>63</v>
      </c>
      <c r="F138" s="13">
        <v>200000</v>
      </c>
    </row>
    <row r="139" spans="1:6" ht="45.75" thickBot="1" x14ac:dyDescent="0.2">
      <c r="A139" s="95">
        <v>2006</v>
      </c>
      <c r="B139" s="86" t="s">
        <v>226</v>
      </c>
      <c r="C139" s="145" t="s">
        <v>293</v>
      </c>
      <c r="D139" s="9" t="s">
        <v>227</v>
      </c>
      <c r="E139" s="7" t="s">
        <v>63</v>
      </c>
      <c r="F139" s="10">
        <v>325000</v>
      </c>
    </row>
    <row r="140" spans="1:6" ht="40.5" customHeight="1" thickBot="1" x14ac:dyDescent="0.2">
      <c r="A140" s="95">
        <v>2006</v>
      </c>
      <c r="B140" s="42" t="s">
        <v>228</v>
      </c>
      <c r="C140" s="153"/>
      <c r="D140" s="42" t="s">
        <v>229</v>
      </c>
      <c r="E140" s="11" t="s">
        <v>294</v>
      </c>
      <c r="F140" s="44">
        <v>100000</v>
      </c>
    </row>
    <row r="141" spans="1:6" ht="34.5" thickBot="1" x14ac:dyDescent="0.2">
      <c r="A141" s="95">
        <v>2006</v>
      </c>
      <c r="B141" s="29" t="s">
        <v>230</v>
      </c>
      <c r="C141" s="147" t="s">
        <v>305</v>
      </c>
      <c r="D141" s="52" t="s">
        <v>295</v>
      </c>
      <c r="E141" s="15" t="s">
        <v>55</v>
      </c>
      <c r="F141" s="51">
        <v>200000</v>
      </c>
    </row>
    <row r="142" spans="1:6" ht="23.25" thickBot="1" x14ac:dyDescent="0.2">
      <c r="A142" s="95">
        <v>2006</v>
      </c>
      <c r="B142" s="87" t="s">
        <v>231</v>
      </c>
      <c r="C142" s="146"/>
      <c r="D142" s="12"/>
      <c r="E142" s="11" t="s">
        <v>55</v>
      </c>
      <c r="F142" s="13">
        <v>100000</v>
      </c>
    </row>
    <row r="143" spans="1:6" ht="12" thickBot="1" x14ac:dyDescent="0.2">
      <c r="A143" s="95">
        <v>2006</v>
      </c>
      <c r="B143" s="86" t="s">
        <v>232</v>
      </c>
      <c r="C143" s="145" t="s">
        <v>296</v>
      </c>
      <c r="D143" s="9"/>
      <c r="E143" s="7" t="s">
        <v>13</v>
      </c>
      <c r="F143" s="10">
        <v>150000</v>
      </c>
    </row>
    <row r="144" spans="1:6" ht="23.25" thickBot="1" x14ac:dyDescent="0.2">
      <c r="A144" s="95">
        <v>2006</v>
      </c>
      <c r="B144" s="87" t="s">
        <v>300</v>
      </c>
      <c r="C144" s="146"/>
      <c r="D144" s="42"/>
      <c r="E144" s="43" t="s">
        <v>189</v>
      </c>
      <c r="F144" s="44">
        <v>100000</v>
      </c>
    </row>
    <row r="145" spans="1:6" ht="45.75" thickBot="1" x14ac:dyDescent="0.2">
      <c r="A145" s="95">
        <v>2006</v>
      </c>
      <c r="B145" s="86" t="s">
        <v>233</v>
      </c>
      <c r="C145" s="145" t="s">
        <v>296</v>
      </c>
      <c r="D145" s="9"/>
      <c r="E145" s="7" t="s">
        <v>234</v>
      </c>
      <c r="F145" s="10">
        <v>150000</v>
      </c>
    </row>
    <row r="146" spans="1:6" ht="12" thickBot="1" x14ac:dyDescent="0.2">
      <c r="B146" s="53" t="s">
        <v>37</v>
      </c>
      <c r="C146" s="159"/>
      <c r="D146" s="54"/>
      <c r="E146" s="23"/>
      <c r="F146" s="55">
        <v>7500000</v>
      </c>
    </row>
    <row r="147" spans="1:6" ht="18.75" thickBot="1" x14ac:dyDescent="0.2">
      <c r="A147" s="98" t="s">
        <v>235</v>
      </c>
      <c r="C147" s="151"/>
    </row>
    <row r="148" spans="1:6" ht="12" thickBot="1" x14ac:dyDescent="0.2">
      <c r="A148" s="95">
        <v>2007</v>
      </c>
      <c r="B148" s="86" t="s">
        <v>236</v>
      </c>
      <c r="C148" s="145"/>
      <c r="D148" s="9" t="s">
        <v>237</v>
      </c>
      <c r="E148" s="7" t="s">
        <v>125</v>
      </c>
      <c r="F148" s="10">
        <v>200000</v>
      </c>
    </row>
    <row r="149" spans="1:6" ht="12" thickBot="1" x14ac:dyDescent="0.2">
      <c r="A149" s="95">
        <v>2007</v>
      </c>
      <c r="B149" s="87" t="s">
        <v>238</v>
      </c>
      <c r="C149" s="146"/>
      <c r="D149" s="12" t="s">
        <v>239</v>
      </c>
      <c r="E149" s="11" t="s">
        <v>53</v>
      </c>
      <c r="F149" s="13">
        <v>150000</v>
      </c>
    </row>
    <row r="150" spans="1:6" ht="45.75" thickBot="1" x14ac:dyDescent="0.2">
      <c r="A150" s="95">
        <v>2007</v>
      </c>
      <c r="B150" s="86" t="s">
        <v>240</v>
      </c>
      <c r="C150" s="145" t="s">
        <v>293</v>
      </c>
      <c r="D150" s="9" t="s">
        <v>241</v>
      </c>
      <c r="E150" s="7" t="s">
        <v>40</v>
      </c>
      <c r="F150" s="10">
        <v>300000</v>
      </c>
    </row>
    <row r="151" spans="1:6" ht="45.75" thickBot="1" x14ac:dyDescent="0.2">
      <c r="A151" s="95">
        <v>2007</v>
      </c>
      <c r="B151" s="87" t="s">
        <v>242</v>
      </c>
      <c r="C151" s="146" t="s">
        <v>293</v>
      </c>
      <c r="D151" s="12" t="s">
        <v>243</v>
      </c>
      <c r="E151" s="11" t="s">
        <v>63</v>
      </c>
      <c r="F151" s="13">
        <v>300000</v>
      </c>
    </row>
    <row r="152" spans="1:6" ht="45.75" thickBot="1" x14ac:dyDescent="0.2">
      <c r="A152" s="95">
        <v>2007</v>
      </c>
      <c r="B152" s="86" t="s">
        <v>244</v>
      </c>
      <c r="C152" s="145" t="s">
        <v>291</v>
      </c>
      <c r="D152" s="9" t="s">
        <v>245</v>
      </c>
      <c r="E152" s="7" t="s">
        <v>44</v>
      </c>
      <c r="F152" s="10">
        <v>600000</v>
      </c>
    </row>
    <row r="153" spans="1:6" ht="23.25" thickBot="1" x14ac:dyDescent="0.2">
      <c r="A153" s="95">
        <v>2007</v>
      </c>
      <c r="B153" s="87" t="s">
        <v>246</v>
      </c>
      <c r="C153" s="146" t="s">
        <v>291</v>
      </c>
      <c r="D153" s="12" t="s">
        <v>247</v>
      </c>
      <c r="E153" s="11" t="s">
        <v>16</v>
      </c>
      <c r="F153" s="13">
        <v>600000</v>
      </c>
    </row>
    <row r="154" spans="1:6" ht="34.5" thickBot="1" x14ac:dyDescent="0.2">
      <c r="A154" s="95">
        <v>2007</v>
      </c>
      <c r="B154" s="86" t="s">
        <v>248</v>
      </c>
      <c r="C154" s="145" t="s">
        <v>291</v>
      </c>
      <c r="D154" s="9" t="s">
        <v>163</v>
      </c>
      <c r="E154" s="7" t="s">
        <v>83</v>
      </c>
      <c r="F154" s="10">
        <v>200000</v>
      </c>
    </row>
    <row r="155" spans="1:6" ht="12" thickBot="1" x14ac:dyDescent="0.2">
      <c r="A155" s="95">
        <v>2007</v>
      </c>
      <c r="B155" s="87" t="s">
        <v>249</v>
      </c>
      <c r="C155" s="146" t="s">
        <v>291</v>
      </c>
      <c r="D155" s="12" t="s">
        <v>73</v>
      </c>
      <c r="E155" s="11" t="s">
        <v>73</v>
      </c>
      <c r="F155" s="13">
        <v>200000</v>
      </c>
    </row>
    <row r="156" spans="1:6" ht="23.25" thickBot="1" x14ac:dyDescent="0.2">
      <c r="A156" s="95">
        <v>2007</v>
      </c>
      <c r="B156" s="86" t="s">
        <v>250</v>
      </c>
      <c r="C156" s="145" t="s">
        <v>303</v>
      </c>
      <c r="D156" s="9" t="s">
        <v>251</v>
      </c>
      <c r="E156" s="7" t="s">
        <v>108</v>
      </c>
      <c r="F156" s="10">
        <v>150000</v>
      </c>
    </row>
    <row r="157" spans="1:6" ht="12" thickBot="1" x14ac:dyDescent="0.2">
      <c r="A157" s="95">
        <v>2007</v>
      </c>
      <c r="B157" s="87" t="s">
        <v>252</v>
      </c>
      <c r="C157" s="146" t="s">
        <v>305</v>
      </c>
      <c r="D157" s="12" t="s">
        <v>253</v>
      </c>
      <c r="E157" s="11" t="s">
        <v>199</v>
      </c>
      <c r="F157" s="13">
        <v>150000</v>
      </c>
    </row>
    <row r="158" spans="1:6" ht="45.75" thickBot="1" x14ac:dyDescent="0.2">
      <c r="A158" s="95">
        <v>2007</v>
      </c>
      <c r="B158" s="86" t="s">
        <v>254</v>
      </c>
      <c r="C158" s="145" t="s">
        <v>305</v>
      </c>
      <c r="D158" s="9" t="s">
        <v>255</v>
      </c>
      <c r="E158" s="7" t="s">
        <v>85</v>
      </c>
      <c r="F158" s="10">
        <v>200000</v>
      </c>
    </row>
    <row r="159" spans="1:6" ht="23.25" thickBot="1" x14ac:dyDescent="0.2">
      <c r="A159" s="95">
        <v>2007</v>
      </c>
      <c r="B159" s="87" t="s">
        <v>256</v>
      </c>
      <c r="C159" s="146"/>
      <c r="D159" s="12" t="s">
        <v>257</v>
      </c>
      <c r="E159" s="11" t="s">
        <v>13</v>
      </c>
      <c r="F159" s="13">
        <v>200000</v>
      </c>
    </row>
    <row r="160" spans="1:6" ht="23.25" thickBot="1" x14ac:dyDescent="0.2">
      <c r="A160" s="95">
        <v>2007</v>
      </c>
      <c r="B160" s="86" t="s">
        <v>258</v>
      </c>
      <c r="C160" s="145"/>
      <c r="D160" s="9" t="s">
        <v>259</v>
      </c>
      <c r="E160" s="7" t="s">
        <v>40</v>
      </c>
      <c r="F160" s="10">
        <v>150000</v>
      </c>
    </row>
    <row r="161" spans="1:6" ht="12" thickBot="1" x14ac:dyDescent="0.2">
      <c r="A161" s="95"/>
      <c r="B161" s="88" t="s">
        <v>190</v>
      </c>
      <c r="C161" s="160"/>
      <c r="D161" s="172">
        <v>3400000</v>
      </c>
      <c r="E161" s="173"/>
      <c r="F161" s="174"/>
    </row>
    <row r="162" spans="1:6" ht="18.75" thickBot="1" x14ac:dyDescent="0.2">
      <c r="A162" s="99" t="s">
        <v>260</v>
      </c>
      <c r="C162" s="151"/>
    </row>
    <row r="163" spans="1:6" ht="34.5" thickBot="1" x14ac:dyDescent="0.2">
      <c r="A163" s="95">
        <v>2008</v>
      </c>
      <c r="B163" s="114" t="s">
        <v>261</v>
      </c>
      <c r="C163" s="161" t="s">
        <v>292</v>
      </c>
      <c r="D163" s="115" t="s">
        <v>262</v>
      </c>
      <c r="E163" s="116" t="s">
        <v>262</v>
      </c>
      <c r="F163" s="75">
        <v>300000</v>
      </c>
    </row>
    <row r="164" spans="1:6" ht="23.25" thickBot="1" x14ac:dyDescent="0.2">
      <c r="A164" s="95">
        <v>2008</v>
      </c>
      <c r="B164" s="122" t="s">
        <v>263</v>
      </c>
      <c r="C164" s="162" t="s">
        <v>296</v>
      </c>
      <c r="D164" s="123" t="s">
        <v>264</v>
      </c>
      <c r="E164" s="124" t="s">
        <v>50</v>
      </c>
      <c r="F164" s="125">
        <v>300000</v>
      </c>
    </row>
    <row r="165" spans="1:6" ht="34.5" thickBot="1" x14ac:dyDescent="0.2">
      <c r="A165" s="95">
        <v>2008</v>
      </c>
      <c r="B165" s="90" t="s">
        <v>265</v>
      </c>
      <c r="C165" s="163" t="s">
        <v>303</v>
      </c>
      <c r="D165" s="117" t="s">
        <v>266</v>
      </c>
      <c r="E165" s="63" t="s">
        <v>44</v>
      </c>
      <c r="F165" s="65">
        <v>250000</v>
      </c>
    </row>
    <row r="166" spans="1:6" ht="12" thickBot="1" x14ac:dyDescent="0.2">
      <c r="A166" s="95">
        <v>2008</v>
      </c>
      <c r="B166" s="122" t="s">
        <v>267</v>
      </c>
      <c r="C166" s="162"/>
      <c r="D166" s="123" t="s">
        <v>44</v>
      </c>
      <c r="E166" s="124" t="s">
        <v>44</v>
      </c>
      <c r="F166" s="125">
        <v>300000</v>
      </c>
    </row>
    <row r="167" spans="1:6" ht="23.25" thickBot="1" x14ac:dyDescent="0.2">
      <c r="A167" s="95">
        <v>2008</v>
      </c>
      <c r="B167" s="90" t="s">
        <v>268</v>
      </c>
      <c r="C167" s="163" t="s">
        <v>293</v>
      </c>
      <c r="D167" s="117" t="s">
        <v>269</v>
      </c>
      <c r="E167" s="63" t="s">
        <v>44</v>
      </c>
      <c r="F167" s="65">
        <v>400000</v>
      </c>
    </row>
    <row r="168" spans="1:6" ht="45.75" thickBot="1" x14ac:dyDescent="0.2">
      <c r="A168" s="95">
        <v>2008</v>
      </c>
      <c r="B168" s="122" t="s">
        <v>270</v>
      </c>
      <c r="C168" s="162"/>
      <c r="D168" s="123" t="s">
        <v>36</v>
      </c>
      <c r="E168" s="124" t="s">
        <v>36</v>
      </c>
      <c r="F168" s="125">
        <v>100000</v>
      </c>
    </row>
    <row r="169" spans="1:6" ht="12" thickBot="1" x14ac:dyDescent="0.2">
      <c r="A169" s="95">
        <v>2008</v>
      </c>
      <c r="B169" s="118" t="s">
        <v>271</v>
      </c>
      <c r="C169" s="164" t="s">
        <v>296</v>
      </c>
      <c r="D169" s="119" t="s">
        <v>85</v>
      </c>
      <c r="E169" s="120" t="s">
        <v>85</v>
      </c>
      <c r="F169" s="121">
        <v>150000</v>
      </c>
    </row>
    <row r="170" spans="1:6" ht="57" thickBot="1" x14ac:dyDescent="0.2">
      <c r="A170" s="95">
        <v>2008</v>
      </c>
      <c r="B170" s="90" t="s">
        <v>272</v>
      </c>
      <c r="C170" s="163" t="s">
        <v>293</v>
      </c>
      <c r="D170" s="64" t="s">
        <v>181</v>
      </c>
      <c r="E170" s="63" t="s">
        <v>181</v>
      </c>
      <c r="F170" s="65">
        <v>150000</v>
      </c>
    </row>
    <row r="171" spans="1:6" ht="45.75" thickBot="1" x14ac:dyDescent="0.2">
      <c r="A171" s="95">
        <v>2008</v>
      </c>
      <c r="B171" s="89" t="s">
        <v>273</v>
      </c>
      <c r="C171" s="165" t="s">
        <v>291</v>
      </c>
      <c r="D171" s="61" t="s">
        <v>274</v>
      </c>
      <c r="E171" s="60" t="s">
        <v>16</v>
      </c>
      <c r="F171" s="62">
        <v>375000</v>
      </c>
    </row>
    <row r="172" spans="1:6" ht="45.75" thickBot="1" x14ac:dyDescent="0.2">
      <c r="A172" s="95">
        <v>2008</v>
      </c>
      <c r="B172" s="90" t="s">
        <v>275</v>
      </c>
      <c r="C172" s="163" t="s">
        <v>293</v>
      </c>
      <c r="D172" s="64" t="s">
        <v>276</v>
      </c>
      <c r="E172" s="63" t="s">
        <v>63</v>
      </c>
      <c r="F172" s="65">
        <v>400000</v>
      </c>
    </row>
    <row r="173" spans="1:6" ht="34.5" thickBot="1" x14ac:dyDescent="0.2">
      <c r="A173" s="95">
        <v>2008</v>
      </c>
      <c r="B173" s="89" t="s">
        <v>277</v>
      </c>
      <c r="C173" s="165" t="s">
        <v>292</v>
      </c>
      <c r="D173" s="61" t="s">
        <v>120</v>
      </c>
      <c r="E173" s="60" t="s">
        <v>120</v>
      </c>
      <c r="F173" s="62">
        <v>150000</v>
      </c>
    </row>
    <row r="174" spans="1:6" ht="23.25" thickBot="1" x14ac:dyDescent="0.2">
      <c r="A174" s="95">
        <v>2008</v>
      </c>
      <c r="B174" s="90" t="s">
        <v>278</v>
      </c>
      <c r="C174" s="163"/>
      <c r="D174" s="64" t="s">
        <v>279</v>
      </c>
      <c r="E174" s="63" t="s">
        <v>83</v>
      </c>
      <c r="F174" s="65">
        <v>314000</v>
      </c>
    </row>
    <row r="175" spans="1:6" ht="34.5" thickBot="1" x14ac:dyDescent="0.2">
      <c r="A175" s="95">
        <v>2008</v>
      </c>
      <c r="B175" s="89" t="s">
        <v>280</v>
      </c>
      <c r="C175" s="165" t="s">
        <v>303</v>
      </c>
      <c r="D175" s="61" t="s">
        <v>281</v>
      </c>
      <c r="E175" s="60" t="s">
        <v>68</v>
      </c>
      <c r="F175" s="62">
        <v>400000</v>
      </c>
    </row>
    <row r="176" spans="1:6" ht="23.25" thickBot="1" x14ac:dyDescent="0.2">
      <c r="A176" s="95">
        <v>2008</v>
      </c>
      <c r="B176" s="90" t="s">
        <v>282</v>
      </c>
      <c r="C176" s="163"/>
      <c r="D176" s="64" t="s">
        <v>255</v>
      </c>
      <c r="E176" s="63" t="s">
        <v>85</v>
      </c>
      <c r="F176" s="65">
        <v>400000</v>
      </c>
    </row>
    <row r="177" spans="1:6" ht="34.5" thickBot="1" x14ac:dyDescent="0.2">
      <c r="A177" s="95">
        <v>2008</v>
      </c>
      <c r="B177" s="89" t="s">
        <v>283</v>
      </c>
      <c r="C177" s="165" t="s">
        <v>293</v>
      </c>
      <c r="D177" s="61" t="s">
        <v>284</v>
      </c>
      <c r="E177" s="60" t="s">
        <v>40</v>
      </c>
      <c r="F177" s="62">
        <v>400000</v>
      </c>
    </row>
    <row r="178" spans="1:6" ht="45.75" thickBot="1" x14ac:dyDescent="0.2">
      <c r="A178" s="95">
        <v>2008</v>
      </c>
      <c r="B178" s="90" t="s">
        <v>285</v>
      </c>
      <c r="C178" s="161" t="s">
        <v>291</v>
      </c>
      <c r="D178" s="64" t="s">
        <v>286</v>
      </c>
      <c r="E178" s="63" t="s">
        <v>40</v>
      </c>
      <c r="F178" s="65">
        <v>600000</v>
      </c>
    </row>
    <row r="179" spans="1:6" ht="23.25" thickBot="1" x14ac:dyDescent="0.2">
      <c r="A179" s="95">
        <v>2008</v>
      </c>
      <c r="B179" s="89" t="s">
        <v>287</v>
      </c>
      <c r="C179" s="165" t="s">
        <v>292</v>
      </c>
      <c r="D179" s="61" t="s">
        <v>136</v>
      </c>
      <c r="E179" s="60" t="s">
        <v>136</v>
      </c>
      <c r="F179" s="62">
        <v>100000</v>
      </c>
    </row>
    <row r="180" spans="1:6" ht="34.5" thickBot="1" x14ac:dyDescent="0.2">
      <c r="A180" s="95">
        <v>2008</v>
      </c>
      <c r="B180" s="90" t="s">
        <v>288</v>
      </c>
      <c r="C180" s="163" t="s">
        <v>303</v>
      </c>
      <c r="D180" s="64" t="s">
        <v>16</v>
      </c>
      <c r="E180" s="63" t="s">
        <v>16</v>
      </c>
      <c r="F180" s="65">
        <v>200000</v>
      </c>
    </row>
    <row r="181" spans="1:6" ht="34.5" thickBot="1" x14ac:dyDescent="0.2">
      <c r="A181" s="95">
        <v>2008</v>
      </c>
      <c r="B181" s="89" t="s">
        <v>289</v>
      </c>
      <c r="C181" s="165"/>
      <c r="D181" s="61" t="s">
        <v>19</v>
      </c>
      <c r="E181" s="60" t="s">
        <v>19</v>
      </c>
      <c r="F181" s="75">
        <v>150000</v>
      </c>
    </row>
    <row r="182" spans="1:6" ht="12" thickBot="1" x14ac:dyDescent="0.2">
      <c r="B182" s="66" t="s">
        <v>37</v>
      </c>
      <c r="C182" s="166"/>
      <c r="D182" s="67"/>
      <c r="E182" s="74"/>
      <c r="F182" s="76">
        <v>5439000</v>
      </c>
    </row>
    <row r="183" spans="1:6" ht="17.25" customHeight="1" thickBot="1" x14ac:dyDescent="0.2">
      <c r="A183" s="98" t="s">
        <v>360</v>
      </c>
    </row>
    <row r="184" spans="1:6" ht="57" thickBot="1" x14ac:dyDescent="0.2">
      <c r="A184" s="96">
        <v>2009</v>
      </c>
      <c r="B184" s="102" t="s">
        <v>309</v>
      </c>
      <c r="C184" s="108" t="s">
        <v>354</v>
      </c>
      <c r="D184" s="102" t="s">
        <v>308</v>
      </c>
      <c r="E184" s="103" t="s">
        <v>50</v>
      </c>
      <c r="F184" s="104">
        <v>200000</v>
      </c>
    </row>
    <row r="185" spans="1:6" ht="34.5" thickBot="1" x14ac:dyDescent="0.2">
      <c r="A185" s="96">
        <v>2009</v>
      </c>
      <c r="B185" s="105" t="s">
        <v>311</v>
      </c>
      <c r="C185" s="108" t="s">
        <v>292</v>
      </c>
      <c r="D185" s="105" t="s">
        <v>310</v>
      </c>
      <c r="E185" s="100" t="s">
        <v>85</v>
      </c>
      <c r="F185" s="106">
        <v>100000</v>
      </c>
    </row>
    <row r="186" spans="1:6" ht="90.75" thickBot="1" x14ac:dyDescent="0.2">
      <c r="A186" s="96">
        <v>2009</v>
      </c>
      <c r="B186" s="102" t="s">
        <v>313</v>
      </c>
      <c r="C186" s="108" t="s">
        <v>296</v>
      </c>
      <c r="D186" s="102" t="s">
        <v>312</v>
      </c>
      <c r="E186" s="103" t="s">
        <v>174</v>
      </c>
      <c r="F186" s="104">
        <v>250000</v>
      </c>
    </row>
    <row r="187" spans="1:6" ht="12" thickBot="1" x14ac:dyDescent="0.2">
      <c r="A187" s="96">
        <v>2009</v>
      </c>
      <c r="B187" s="105" t="s">
        <v>315</v>
      </c>
      <c r="C187" s="108" t="s">
        <v>303</v>
      </c>
      <c r="D187" s="105" t="s">
        <v>314</v>
      </c>
      <c r="E187" s="100" t="s">
        <v>44</v>
      </c>
      <c r="F187" s="106">
        <v>100000</v>
      </c>
    </row>
    <row r="188" spans="1:6" ht="23.25" thickBot="1" x14ac:dyDescent="0.2">
      <c r="A188" s="96">
        <v>2009</v>
      </c>
      <c r="B188" s="102" t="s">
        <v>282</v>
      </c>
      <c r="C188" s="108" t="s">
        <v>303</v>
      </c>
      <c r="D188" s="102" t="s">
        <v>316</v>
      </c>
      <c r="E188" s="103" t="s">
        <v>78</v>
      </c>
      <c r="F188" s="104">
        <v>200000</v>
      </c>
    </row>
    <row r="189" spans="1:6" ht="23.25" thickBot="1" x14ac:dyDescent="0.2">
      <c r="A189" s="96">
        <v>2009</v>
      </c>
      <c r="B189" s="105" t="s">
        <v>318</v>
      </c>
      <c r="C189" s="108" t="s">
        <v>291</v>
      </c>
      <c r="D189" s="105" t="s">
        <v>317</v>
      </c>
      <c r="E189" s="100" t="s">
        <v>262</v>
      </c>
      <c r="F189" s="106">
        <v>200000</v>
      </c>
    </row>
    <row r="190" spans="1:6" ht="34.5" thickBot="1" x14ac:dyDescent="0.2">
      <c r="A190" s="96">
        <v>2009</v>
      </c>
      <c r="B190" s="102" t="s">
        <v>320</v>
      </c>
      <c r="C190" s="108" t="s">
        <v>303</v>
      </c>
      <c r="D190" s="102" t="s">
        <v>319</v>
      </c>
      <c r="E190" s="103" t="s">
        <v>63</v>
      </c>
      <c r="F190" s="104">
        <v>200000</v>
      </c>
    </row>
    <row r="191" spans="1:6" ht="45.75" thickBot="1" x14ac:dyDescent="0.2">
      <c r="A191" s="96">
        <v>2009</v>
      </c>
      <c r="B191" s="105" t="s">
        <v>322</v>
      </c>
      <c r="C191" s="108" t="s">
        <v>354</v>
      </c>
      <c r="D191" s="105" t="s">
        <v>321</v>
      </c>
      <c r="E191" s="100" t="s">
        <v>63</v>
      </c>
      <c r="F191" s="106">
        <v>150000</v>
      </c>
    </row>
    <row r="192" spans="1:6" ht="34.5" thickBot="1" x14ac:dyDescent="0.2">
      <c r="A192" s="96">
        <v>2009</v>
      </c>
      <c r="B192" s="102" t="s">
        <v>325</v>
      </c>
      <c r="C192" s="108" t="s">
        <v>292</v>
      </c>
      <c r="D192" s="102" t="s">
        <v>324</v>
      </c>
      <c r="E192" s="109" t="s">
        <v>361</v>
      </c>
      <c r="F192" s="104">
        <v>400000</v>
      </c>
    </row>
    <row r="193" spans="1:6" ht="34.5" thickBot="1" x14ac:dyDescent="0.2">
      <c r="A193" s="96">
        <v>2009</v>
      </c>
      <c r="B193" s="105" t="s">
        <v>326</v>
      </c>
      <c r="C193" s="108" t="s">
        <v>296</v>
      </c>
      <c r="D193" s="105"/>
      <c r="E193" s="100" t="s">
        <v>68</v>
      </c>
      <c r="F193" s="106">
        <v>150000</v>
      </c>
    </row>
    <row r="194" spans="1:6" ht="23.25" thickBot="1" x14ac:dyDescent="0.2">
      <c r="A194" s="96">
        <v>2009</v>
      </c>
      <c r="B194" s="102" t="s">
        <v>328</v>
      </c>
      <c r="C194" s="108" t="s">
        <v>355</v>
      </c>
      <c r="D194" s="102" t="s">
        <v>327</v>
      </c>
      <c r="E194" s="103" t="s">
        <v>110</v>
      </c>
      <c r="F194" s="104">
        <v>200000</v>
      </c>
    </row>
    <row r="195" spans="1:6" ht="23.25" thickBot="1" x14ac:dyDescent="0.2">
      <c r="A195" s="96">
        <v>2009</v>
      </c>
      <c r="B195" s="105" t="s">
        <v>330</v>
      </c>
      <c r="C195" s="108" t="s">
        <v>291</v>
      </c>
      <c r="D195" s="105" t="s">
        <v>329</v>
      </c>
      <c r="E195" s="100" t="s">
        <v>125</v>
      </c>
      <c r="F195" s="106">
        <v>300000</v>
      </c>
    </row>
    <row r="196" spans="1:6" ht="34.5" thickBot="1" x14ac:dyDescent="0.2">
      <c r="A196" s="96">
        <v>2009</v>
      </c>
      <c r="B196" s="102" t="s">
        <v>332</v>
      </c>
      <c r="C196" s="108" t="s">
        <v>303</v>
      </c>
      <c r="D196" s="102" t="s">
        <v>284</v>
      </c>
      <c r="E196" s="110" t="s">
        <v>362</v>
      </c>
      <c r="F196" s="104">
        <v>350000</v>
      </c>
    </row>
    <row r="197" spans="1:6" ht="12" thickBot="1" x14ac:dyDescent="0.2">
      <c r="A197" s="96">
        <v>2009</v>
      </c>
      <c r="B197" s="105" t="s">
        <v>333</v>
      </c>
      <c r="C197" s="108" t="s">
        <v>356</v>
      </c>
      <c r="D197" s="105"/>
      <c r="E197" s="100" t="s">
        <v>19</v>
      </c>
      <c r="F197" s="106">
        <v>200000</v>
      </c>
    </row>
    <row r="198" spans="1:6" ht="23.25" thickBot="1" x14ac:dyDescent="0.2">
      <c r="A198" s="96">
        <v>2009</v>
      </c>
      <c r="B198" s="102" t="s">
        <v>358</v>
      </c>
      <c r="C198" s="108"/>
      <c r="D198" s="102" t="s">
        <v>357</v>
      </c>
      <c r="E198" s="103" t="s">
        <v>19</v>
      </c>
      <c r="F198" s="104">
        <v>100000</v>
      </c>
    </row>
    <row r="199" spans="1:6" ht="45.75" thickBot="1" x14ac:dyDescent="0.2">
      <c r="A199" s="96">
        <v>2009</v>
      </c>
      <c r="B199" s="105" t="s">
        <v>336</v>
      </c>
      <c r="C199" s="108" t="s">
        <v>303</v>
      </c>
      <c r="D199" s="105" t="s">
        <v>335</v>
      </c>
      <c r="E199" s="105" t="s">
        <v>334</v>
      </c>
      <c r="F199" s="106">
        <v>100000</v>
      </c>
    </row>
    <row r="200" spans="1:6" ht="34.5" thickBot="1" x14ac:dyDescent="0.2">
      <c r="A200" s="96">
        <v>2009</v>
      </c>
      <c r="B200" s="102" t="s">
        <v>337</v>
      </c>
      <c r="C200" s="108" t="s">
        <v>296</v>
      </c>
      <c r="D200" s="102"/>
      <c r="E200" s="103" t="s">
        <v>25</v>
      </c>
      <c r="F200" s="104">
        <v>100000</v>
      </c>
    </row>
    <row r="201" spans="1:6" ht="23.25" thickBot="1" x14ac:dyDescent="0.2">
      <c r="A201" s="96">
        <v>2009</v>
      </c>
      <c r="B201" s="105" t="s">
        <v>339</v>
      </c>
      <c r="C201" s="108" t="s">
        <v>296</v>
      </c>
      <c r="D201" s="105"/>
      <c r="E201" s="100" t="s">
        <v>338</v>
      </c>
      <c r="F201" s="106">
        <v>200000</v>
      </c>
    </row>
    <row r="202" spans="1:6" ht="23.25" thickBot="1" x14ac:dyDescent="0.2">
      <c r="A202" s="96">
        <v>2009</v>
      </c>
      <c r="B202" s="102" t="s">
        <v>341</v>
      </c>
      <c r="C202" s="108" t="s">
        <v>292</v>
      </c>
      <c r="D202" s="102" t="s">
        <v>340</v>
      </c>
      <c r="E202" s="103" t="s">
        <v>83</v>
      </c>
      <c r="F202" s="104">
        <v>300000</v>
      </c>
    </row>
    <row r="203" spans="1:6" ht="23.25" thickBot="1" x14ac:dyDescent="0.2">
      <c r="A203" s="96">
        <v>2009</v>
      </c>
      <c r="B203" s="105" t="s">
        <v>343</v>
      </c>
      <c r="C203" s="108"/>
      <c r="D203" s="111" t="s">
        <v>365</v>
      </c>
      <c r="E203" s="100" t="s">
        <v>40</v>
      </c>
      <c r="F203" s="106">
        <v>350000</v>
      </c>
    </row>
    <row r="204" spans="1:6" ht="45.75" thickBot="1" x14ac:dyDescent="0.2">
      <c r="A204" s="96">
        <v>2009</v>
      </c>
      <c r="B204" s="102" t="s">
        <v>344</v>
      </c>
      <c r="C204" s="108" t="s">
        <v>303</v>
      </c>
      <c r="D204" s="102"/>
      <c r="E204" s="103" t="s">
        <v>40</v>
      </c>
      <c r="F204" s="104">
        <v>300000</v>
      </c>
    </row>
    <row r="205" spans="1:6" ht="23.25" thickBot="1" x14ac:dyDescent="0.2">
      <c r="A205" s="96">
        <v>2009</v>
      </c>
      <c r="B205" s="105" t="s">
        <v>346</v>
      </c>
      <c r="C205" s="108" t="s">
        <v>354</v>
      </c>
      <c r="D205" s="105" t="s">
        <v>363</v>
      </c>
      <c r="E205" s="100" t="s">
        <v>40</v>
      </c>
      <c r="F205" s="106">
        <v>100000</v>
      </c>
    </row>
    <row r="206" spans="1:6" ht="34.5" thickBot="1" x14ac:dyDescent="0.2">
      <c r="A206" s="96">
        <v>2009</v>
      </c>
      <c r="B206" s="102" t="s">
        <v>348</v>
      </c>
      <c r="C206" s="108" t="s">
        <v>303</v>
      </c>
      <c r="D206" s="102" t="s">
        <v>347</v>
      </c>
      <c r="E206" s="103" t="s">
        <v>44</v>
      </c>
      <c r="F206" s="104">
        <v>100000</v>
      </c>
    </row>
    <row r="207" spans="1:6" ht="23.25" thickBot="1" x14ac:dyDescent="0.2">
      <c r="A207" s="96">
        <v>2009</v>
      </c>
      <c r="B207" s="105" t="s">
        <v>349</v>
      </c>
      <c r="C207" s="108" t="s">
        <v>303</v>
      </c>
      <c r="D207" s="105"/>
      <c r="E207" s="100" t="s">
        <v>199</v>
      </c>
      <c r="F207" s="106">
        <v>150000</v>
      </c>
    </row>
    <row r="208" spans="1:6" ht="23.25" thickBot="1" x14ac:dyDescent="0.2">
      <c r="A208" s="96">
        <v>2009</v>
      </c>
      <c r="B208" s="102" t="s">
        <v>351</v>
      </c>
      <c r="C208" s="108" t="s">
        <v>296</v>
      </c>
      <c r="D208" s="102" t="s">
        <v>350</v>
      </c>
      <c r="E208" s="103" t="s">
        <v>44</v>
      </c>
      <c r="F208" s="104">
        <v>300000</v>
      </c>
    </row>
    <row r="209" spans="1:6" ht="34.5" thickBot="1" x14ac:dyDescent="0.2">
      <c r="A209" s="96">
        <v>2009</v>
      </c>
      <c r="B209" s="105" t="s">
        <v>353</v>
      </c>
      <c r="C209" s="108" t="s">
        <v>291</v>
      </c>
      <c r="D209" s="105" t="s">
        <v>352</v>
      </c>
      <c r="E209" s="100" t="s">
        <v>73</v>
      </c>
      <c r="F209" s="106">
        <v>200000</v>
      </c>
    </row>
    <row r="210" spans="1:6" ht="34.5" thickBot="1" x14ac:dyDescent="0.2">
      <c r="A210" s="96">
        <v>2009</v>
      </c>
      <c r="B210" s="105" t="s">
        <v>364</v>
      </c>
      <c r="C210" s="108" t="s">
        <v>296</v>
      </c>
      <c r="D210" s="105"/>
      <c r="E210" s="100" t="s">
        <v>110</v>
      </c>
      <c r="F210" s="106">
        <v>500000</v>
      </c>
    </row>
    <row r="211" spans="1:6" ht="12" thickBot="1" x14ac:dyDescent="0.2">
      <c r="A211" s="101"/>
      <c r="B211" s="100" t="s">
        <v>37</v>
      </c>
      <c r="C211" s="105"/>
      <c r="D211" s="105"/>
      <c r="E211" s="105"/>
      <c r="F211" s="107">
        <f>SUM(F184:F210)</f>
        <v>5800000</v>
      </c>
    </row>
    <row r="213" spans="1:6" ht="18.75" thickBot="1" x14ac:dyDescent="0.2">
      <c r="A213" s="98" t="s">
        <v>366</v>
      </c>
    </row>
    <row r="214" spans="1:6" ht="45.75" thickBot="1" x14ac:dyDescent="0.2">
      <c r="A214" s="96">
        <v>2010</v>
      </c>
      <c r="B214" s="102" t="s">
        <v>369</v>
      </c>
      <c r="C214" s="108" t="s">
        <v>292</v>
      </c>
      <c r="D214" s="102" t="s">
        <v>310</v>
      </c>
      <c r="E214" s="103" t="s">
        <v>85</v>
      </c>
      <c r="F214" s="104">
        <v>100000</v>
      </c>
    </row>
    <row r="215" spans="1:6" ht="45.75" thickBot="1" x14ac:dyDescent="0.2">
      <c r="A215" s="96">
        <v>2010</v>
      </c>
      <c r="B215" s="102" t="s">
        <v>370</v>
      </c>
      <c r="C215" s="108" t="s">
        <v>292</v>
      </c>
      <c r="D215" s="102" t="s">
        <v>68</v>
      </c>
      <c r="E215" s="103" t="s">
        <v>19</v>
      </c>
      <c r="F215" s="104">
        <v>100000</v>
      </c>
    </row>
    <row r="216" spans="1:6" ht="23.25" thickBot="1" x14ac:dyDescent="0.2">
      <c r="A216" s="96">
        <v>2010</v>
      </c>
      <c r="B216" s="102" t="s">
        <v>371</v>
      </c>
      <c r="C216" s="108" t="s">
        <v>292</v>
      </c>
      <c r="D216" s="102"/>
      <c r="E216" s="103" t="s">
        <v>19</v>
      </c>
      <c r="F216" s="104">
        <v>200000</v>
      </c>
    </row>
    <row r="217" spans="1:6" ht="23.25" thickBot="1" x14ac:dyDescent="0.2">
      <c r="A217" s="96">
        <v>2010</v>
      </c>
      <c r="B217" s="102" t="s">
        <v>282</v>
      </c>
      <c r="C217" s="108" t="s">
        <v>303</v>
      </c>
      <c r="D217" s="102" t="s">
        <v>399</v>
      </c>
      <c r="E217" s="103" t="s">
        <v>78</v>
      </c>
      <c r="F217" s="104">
        <v>200000</v>
      </c>
    </row>
    <row r="218" spans="1:6" ht="34.5" thickBot="1" x14ac:dyDescent="0.2">
      <c r="A218" s="96">
        <v>2010</v>
      </c>
      <c r="B218" s="102" t="s">
        <v>372</v>
      </c>
      <c r="C218" s="108" t="s">
        <v>303</v>
      </c>
      <c r="D218" s="102" t="s">
        <v>400</v>
      </c>
      <c r="E218" s="103" t="s">
        <v>136</v>
      </c>
      <c r="F218" s="104">
        <v>200000</v>
      </c>
    </row>
    <row r="219" spans="1:6" ht="23.25" thickBot="1" x14ac:dyDescent="0.2">
      <c r="A219" s="96">
        <v>2010</v>
      </c>
      <c r="B219" s="102" t="s">
        <v>373</v>
      </c>
      <c r="C219" s="108" t="s">
        <v>296</v>
      </c>
      <c r="D219" s="102"/>
      <c r="E219" s="103" t="s">
        <v>73</v>
      </c>
      <c r="F219" s="104">
        <v>100000</v>
      </c>
    </row>
    <row r="220" spans="1:6" ht="34.5" thickBot="1" x14ac:dyDescent="0.2">
      <c r="A220" s="96">
        <v>2010</v>
      </c>
      <c r="B220" s="102" t="s">
        <v>374</v>
      </c>
      <c r="C220" s="108" t="s">
        <v>296</v>
      </c>
      <c r="D220" s="102" t="s">
        <v>401</v>
      </c>
      <c r="E220" s="103" t="s">
        <v>362</v>
      </c>
      <c r="F220" s="104">
        <v>400000</v>
      </c>
    </row>
    <row r="221" spans="1:6" ht="45.75" thickBot="1" x14ac:dyDescent="0.2">
      <c r="A221" s="96">
        <v>2010</v>
      </c>
      <c r="B221" s="102" t="s">
        <v>375</v>
      </c>
      <c r="C221" s="108" t="s">
        <v>296</v>
      </c>
      <c r="D221" s="102" t="s">
        <v>402</v>
      </c>
      <c r="E221" s="103" t="s">
        <v>362</v>
      </c>
      <c r="F221" s="104">
        <v>150000</v>
      </c>
    </row>
    <row r="222" spans="1:6" ht="45.75" thickBot="1" x14ac:dyDescent="0.2">
      <c r="A222" s="96">
        <v>2010</v>
      </c>
      <c r="B222" s="102" t="s">
        <v>376</v>
      </c>
      <c r="C222" s="108" t="s">
        <v>292</v>
      </c>
      <c r="D222" s="102" t="s">
        <v>403</v>
      </c>
      <c r="E222" s="103" t="s">
        <v>40</v>
      </c>
      <c r="F222" s="104">
        <v>160000</v>
      </c>
    </row>
    <row r="223" spans="1:6" ht="34.5" thickBot="1" x14ac:dyDescent="0.2">
      <c r="A223" s="96">
        <v>2010</v>
      </c>
      <c r="B223" s="102" t="s">
        <v>377</v>
      </c>
      <c r="C223" s="108" t="s">
        <v>293</v>
      </c>
      <c r="D223" s="102" t="s">
        <v>404</v>
      </c>
      <c r="E223" s="103" t="s">
        <v>362</v>
      </c>
      <c r="F223" s="104">
        <v>400000</v>
      </c>
    </row>
    <row r="224" spans="1:6" ht="23.25" thickBot="1" x14ac:dyDescent="0.2">
      <c r="A224" s="96">
        <v>2010</v>
      </c>
      <c r="B224" s="102" t="s">
        <v>378</v>
      </c>
      <c r="C224" s="108" t="s">
        <v>292</v>
      </c>
      <c r="D224" s="102"/>
      <c r="E224" s="103" t="s">
        <v>40</v>
      </c>
      <c r="F224" s="104">
        <v>100000</v>
      </c>
    </row>
    <row r="225" spans="1:6" ht="79.5" thickBot="1" x14ac:dyDescent="0.2">
      <c r="A225" s="96">
        <v>2010</v>
      </c>
      <c r="B225" s="102" t="s">
        <v>379</v>
      </c>
      <c r="C225" s="108" t="s">
        <v>293</v>
      </c>
      <c r="D225" s="102" t="s">
        <v>405</v>
      </c>
      <c r="E225" s="103" t="s">
        <v>7</v>
      </c>
      <c r="F225" s="104">
        <v>300000</v>
      </c>
    </row>
    <row r="226" spans="1:6" ht="34.5" thickBot="1" x14ac:dyDescent="0.2">
      <c r="A226" s="96">
        <v>2010</v>
      </c>
      <c r="B226" s="102" t="s">
        <v>380</v>
      </c>
      <c r="C226" s="108" t="s">
        <v>303</v>
      </c>
      <c r="D226" s="102" t="s">
        <v>406</v>
      </c>
      <c r="E226" s="103" t="s">
        <v>44</v>
      </c>
      <c r="F226" s="104">
        <v>100000</v>
      </c>
    </row>
    <row r="227" spans="1:6" ht="34.5" thickBot="1" x14ac:dyDescent="0.2">
      <c r="A227" s="96">
        <v>2010</v>
      </c>
      <c r="B227" s="102" t="s">
        <v>381</v>
      </c>
      <c r="C227" s="108" t="s">
        <v>303</v>
      </c>
      <c r="D227" s="102" t="s">
        <v>407</v>
      </c>
      <c r="E227" s="103" t="s">
        <v>44</v>
      </c>
      <c r="F227" s="104">
        <v>100000</v>
      </c>
    </row>
    <row r="228" spans="1:6" ht="23.25" thickBot="1" x14ac:dyDescent="0.2">
      <c r="A228" s="96">
        <v>2010</v>
      </c>
      <c r="B228" s="102" t="s">
        <v>382</v>
      </c>
      <c r="C228" s="108" t="s">
        <v>292</v>
      </c>
      <c r="D228" s="102" t="s">
        <v>408</v>
      </c>
      <c r="E228" s="103" t="s">
        <v>44</v>
      </c>
      <c r="F228" s="104">
        <v>350000</v>
      </c>
    </row>
    <row r="229" spans="1:6" ht="34.5" thickBot="1" x14ac:dyDescent="0.2">
      <c r="A229" s="96">
        <v>2010</v>
      </c>
      <c r="B229" s="102" t="s">
        <v>383</v>
      </c>
      <c r="C229" s="108" t="s">
        <v>303</v>
      </c>
      <c r="D229" s="102" t="s">
        <v>409</v>
      </c>
      <c r="E229" s="103" t="s">
        <v>44</v>
      </c>
      <c r="F229" s="104">
        <v>200000</v>
      </c>
    </row>
    <row r="230" spans="1:6" ht="45.75" thickBot="1" x14ac:dyDescent="0.2">
      <c r="A230" s="96">
        <v>2010</v>
      </c>
      <c r="B230" s="102" t="s">
        <v>384</v>
      </c>
      <c r="C230" s="108" t="s">
        <v>303</v>
      </c>
      <c r="D230" s="102" t="s">
        <v>410</v>
      </c>
      <c r="E230" s="103" t="s">
        <v>117</v>
      </c>
      <c r="F230" s="104">
        <v>200000</v>
      </c>
    </row>
    <row r="231" spans="1:6" ht="90.75" thickBot="1" x14ac:dyDescent="0.2">
      <c r="A231" s="96">
        <v>2010</v>
      </c>
      <c r="B231" s="102" t="s">
        <v>385</v>
      </c>
      <c r="C231" s="108" t="s">
        <v>354</v>
      </c>
      <c r="D231" s="102" t="s">
        <v>411</v>
      </c>
      <c r="E231" s="103" t="s">
        <v>16</v>
      </c>
      <c r="F231" s="104">
        <v>200000</v>
      </c>
    </row>
    <row r="232" spans="1:6" ht="34.5" thickBot="1" x14ac:dyDescent="0.2">
      <c r="A232" s="96">
        <v>2010</v>
      </c>
      <c r="B232" s="102" t="s">
        <v>386</v>
      </c>
      <c r="C232" s="108" t="s">
        <v>292</v>
      </c>
      <c r="D232" s="102" t="s">
        <v>412</v>
      </c>
      <c r="E232" s="103" t="s">
        <v>44</v>
      </c>
      <c r="F232" s="104">
        <v>150000</v>
      </c>
    </row>
    <row r="233" spans="1:6" ht="34.5" thickBot="1" x14ac:dyDescent="0.2">
      <c r="A233" s="96">
        <v>2010</v>
      </c>
      <c r="B233" s="102" t="s">
        <v>387</v>
      </c>
      <c r="C233" s="108" t="s">
        <v>292</v>
      </c>
      <c r="D233" s="102"/>
      <c r="E233" s="103" t="s">
        <v>83</v>
      </c>
      <c r="F233" s="104">
        <v>300000</v>
      </c>
    </row>
    <row r="234" spans="1:6" ht="34.5" thickBot="1" x14ac:dyDescent="0.2">
      <c r="A234" s="96">
        <v>2010</v>
      </c>
      <c r="B234" s="102" t="s">
        <v>388</v>
      </c>
      <c r="C234" s="108" t="s">
        <v>292</v>
      </c>
      <c r="D234" s="102" t="s">
        <v>413</v>
      </c>
      <c r="E234" s="103" t="s">
        <v>13</v>
      </c>
      <c r="F234" s="104">
        <v>150000</v>
      </c>
    </row>
    <row r="235" spans="1:6" ht="23.25" thickBot="1" x14ac:dyDescent="0.2">
      <c r="A235" s="96">
        <v>2010</v>
      </c>
      <c r="B235" s="102" t="s">
        <v>389</v>
      </c>
      <c r="C235" s="108" t="s">
        <v>303</v>
      </c>
      <c r="D235" s="102" t="s">
        <v>414</v>
      </c>
      <c r="E235" s="103" t="s">
        <v>367</v>
      </c>
      <c r="F235" s="104">
        <v>250000</v>
      </c>
    </row>
    <row r="236" spans="1:6" ht="23.25" thickBot="1" x14ac:dyDescent="0.2">
      <c r="A236" s="96">
        <v>2010</v>
      </c>
      <c r="B236" s="102" t="s">
        <v>390</v>
      </c>
      <c r="C236" s="108" t="s">
        <v>292</v>
      </c>
      <c r="D236" s="102" t="s">
        <v>415</v>
      </c>
      <c r="E236" s="103" t="s">
        <v>234</v>
      </c>
      <c r="F236" s="104">
        <v>100000</v>
      </c>
    </row>
    <row r="237" spans="1:6" ht="34.5" thickBot="1" x14ac:dyDescent="0.2">
      <c r="A237" s="96">
        <v>2010</v>
      </c>
      <c r="B237" s="102" t="s">
        <v>391</v>
      </c>
      <c r="C237" s="108" t="s">
        <v>398</v>
      </c>
      <c r="D237" s="102"/>
      <c r="E237" s="103" t="s">
        <v>120</v>
      </c>
      <c r="F237" s="104">
        <v>200000</v>
      </c>
    </row>
    <row r="238" spans="1:6" ht="23.25" thickBot="1" x14ac:dyDescent="0.2">
      <c r="A238" s="96">
        <v>2010</v>
      </c>
      <c r="B238" s="102" t="s">
        <v>392</v>
      </c>
      <c r="C238" s="108"/>
      <c r="D238" s="102" t="s">
        <v>110</v>
      </c>
      <c r="E238" s="103" t="s">
        <v>31</v>
      </c>
      <c r="F238" s="104">
        <v>150000</v>
      </c>
    </row>
    <row r="239" spans="1:6" ht="12" thickBot="1" x14ac:dyDescent="0.2">
      <c r="A239" s="96">
        <v>2010</v>
      </c>
      <c r="B239" s="102" t="s">
        <v>393</v>
      </c>
      <c r="C239" s="108" t="s">
        <v>292</v>
      </c>
      <c r="D239" s="102"/>
      <c r="E239" s="103" t="s">
        <v>50</v>
      </c>
      <c r="F239" s="104">
        <v>400000</v>
      </c>
    </row>
    <row r="240" spans="1:6" ht="45.75" thickBot="1" x14ac:dyDescent="0.2">
      <c r="A240" s="96">
        <v>2010</v>
      </c>
      <c r="B240" s="102" t="s">
        <v>394</v>
      </c>
      <c r="C240" s="108" t="s">
        <v>303</v>
      </c>
      <c r="D240" s="102" t="s">
        <v>416</v>
      </c>
      <c r="E240" s="103" t="s">
        <v>368</v>
      </c>
      <c r="F240" s="104">
        <v>150000</v>
      </c>
    </row>
    <row r="241" spans="1:6" ht="23.25" thickBot="1" x14ac:dyDescent="0.2">
      <c r="A241" s="96">
        <v>2010</v>
      </c>
      <c r="B241" s="105" t="s">
        <v>341</v>
      </c>
      <c r="C241" s="108" t="s">
        <v>292</v>
      </c>
      <c r="D241" s="105" t="s">
        <v>417</v>
      </c>
      <c r="E241" s="100" t="s">
        <v>83</v>
      </c>
      <c r="F241" s="106">
        <v>200000</v>
      </c>
    </row>
    <row r="242" spans="1:6" ht="34.5" thickBot="1" x14ac:dyDescent="0.2">
      <c r="A242" s="96">
        <v>2010</v>
      </c>
      <c r="B242" s="105" t="s">
        <v>395</v>
      </c>
      <c r="C242" s="108" t="s">
        <v>292</v>
      </c>
      <c r="D242" s="105"/>
      <c r="E242" s="100" t="s">
        <v>189</v>
      </c>
      <c r="F242" s="106">
        <v>150000</v>
      </c>
    </row>
    <row r="243" spans="1:6" ht="23.25" thickBot="1" x14ac:dyDescent="0.2">
      <c r="A243" s="96">
        <v>2010</v>
      </c>
      <c r="B243" s="102" t="s">
        <v>396</v>
      </c>
      <c r="C243" s="108" t="s">
        <v>355</v>
      </c>
      <c r="D243" s="102" t="s">
        <v>418</v>
      </c>
      <c r="E243" s="103" t="s">
        <v>44</v>
      </c>
      <c r="F243" s="104">
        <v>400000</v>
      </c>
    </row>
    <row r="244" spans="1:6" ht="23.25" thickBot="1" x14ac:dyDescent="0.2">
      <c r="A244" s="96">
        <v>2010</v>
      </c>
      <c r="B244" s="102" t="s">
        <v>397</v>
      </c>
      <c r="C244" s="108" t="s">
        <v>303</v>
      </c>
      <c r="D244" s="102" t="s">
        <v>419</v>
      </c>
      <c r="E244" s="103" t="s">
        <v>68</v>
      </c>
      <c r="F244" s="104">
        <v>250000</v>
      </c>
    </row>
    <row r="245" spans="1:6" ht="34.5" thickBot="1" x14ac:dyDescent="0.2">
      <c r="A245" s="96">
        <v>2010</v>
      </c>
      <c r="B245" s="102" t="s">
        <v>388</v>
      </c>
      <c r="C245" s="108" t="s">
        <v>292</v>
      </c>
      <c r="D245" s="102" t="s">
        <v>420</v>
      </c>
      <c r="E245" s="103" t="s">
        <v>55</v>
      </c>
      <c r="F245" s="104">
        <v>150000</v>
      </c>
    </row>
    <row r="246" spans="1:6" ht="12" thickBot="1" x14ac:dyDescent="0.2">
      <c r="A246" s="101"/>
      <c r="B246" s="100" t="s">
        <v>37</v>
      </c>
      <c r="C246" s="105"/>
      <c r="D246" s="105"/>
      <c r="E246" s="105"/>
      <c r="F246" s="107">
        <f>SUM(F214:F245)</f>
        <v>6560000</v>
      </c>
    </row>
    <row r="247" spans="1:6" ht="18.75" thickBot="1" x14ac:dyDescent="0.2">
      <c r="A247" s="98" t="s">
        <v>465</v>
      </c>
    </row>
    <row r="248" spans="1:6" ht="30.75" thickBot="1" x14ac:dyDescent="0.2">
      <c r="A248" s="95">
        <v>2011</v>
      </c>
      <c r="B248" s="140" t="s">
        <v>422</v>
      </c>
      <c r="C248" s="150" t="s">
        <v>292</v>
      </c>
      <c r="D248" s="137" t="s">
        <v>421</v>
      </c>
      <c r="E248" s="130" t="s">
        <v>108</v>
      </c>
      <c r="F248" s="131">
        <v>300000</v>
      </c>
    </row>
    <row r="249" spans="1:6" ht="30.75" thickBot="1" x14ac:dyDescent="0.2">
      <c r="A249" s="169">
        <v>2011</v>
      </c>
      <c r="B249" s="139" t="s">
        <v>424</v>
      </c>
      <c r="C249" s="167" t="s">
        <v>292</v>
      </c>
      <c r="D249" s="138" t="s">
        <v>423</v>
      </c>
      <c r="E249" s="129" t="s">
        <v>44</v>
      </c>
      <c r="F249" s="132">
        <v>600000</v>
      </c>
    </row>
    <row r="250" spans="1:6" ht="30.75" thickBot="1" x14ac:dyDescent="0.2">
      <c r="A250" s="95">
        <v>2011</v>
      </c>
      <c r="B250" s="140" t="s">
        <v>426</v>
      </c>
      <c r="C250" s="150" t="s">
        <v>291</v>
      </c>
      <c r="D250" s="137" t="s">
        <v>425</v>
      </c>
      <c r="E250" s="130" t="s">
        <v>60</v>
      </c>
      <c r="F250" s="131">
        <v>500000</v>
      </c>
    </row>
    <row r="251" spans="1:6" ht="90.75" thickBot="1" x14ac:dyDescent="0.2">
      <c r="A251" s="95">
        <v>2011</v>
      </c>
      <c r="B251" s="140" t="s">
        <v>428</v>
      </c>
      <c r="C251" s="150" t="s">
        <v>292</v>
      </c>
      <c r="D251" s="137" t="s">
        <v>427</v>
      </c>
      <c r="E251" s="130" t="s">
        <v>362</v>
      </c>
      <c r="F251" s="131">
        <v>500000</v>
      </c>
    </row>
    <row r="252" spans="1:6" ht="76.5" customHeight="1" thickBot="1" x14ac:dyDescent="0.2">
      <c r="A252" s="169">
        <v>2011</v>
      </c>
      <c r="B252" s="139" t="s">
        <v>429</v>
      </c>
      <c r="C252" s="143" t="s">
        <v>292</v>
      </c>
      <c r="D252" s="138"/>
      <c r="E252" s="128" t="s">
        <v>36</v>
      </c>
      <c r="F252" s="132">
        <v>400000</v>
      </c>
    </row>
    <row r="253" spans="1:6" ht="15.75" thickBot="1" x14ac:dyDescent="0.2">
      <c r="A253" s="95">
        <v>2011</v>
      </c>
      <c r="B253" s="140" t="s">
        <v>430</v>
      </c>
      <c r="C253" s="150" t="s">
        <v>292</v>
      </c>
      <c r="D253" s="137"/>
      <c r="E253" s="135" t="s">
        <v>19</v>
      </c>
      <c r="F253" s="131">
        <v>350000</v>
      </c>
    </row>
    <row r="254" spans="1:6" ht="60.75" thickBot="1" x14ac:dyDescent="0.2">
      <c r="A254" s="169">
        <v>2011</v>
      </c>
      <c r="B254" s="139" t="s">
        <v>432</v>
      </c>
      <c r="C254" s="143" t="s">
        <v>292</v>
      </c>
      <c r="D254" s="138"/>
      <c r="E254" s="128" t="s">
        <v>431</v>
      </c>
      <c r="F254" s="132">
        <v>300000</v>
      </c>
    </row>
    <row r="255" spans="1:6" ht="60.75" thickBot="1" x14ac:dyDescent="0.2">
      <c r="A255" s="95">
        <v>2011</v>
      </c>
      <c r="B255" s="140" t="s">
        <v>434</v>
      </c>
      <c r="C255" s="150" t="s">
        <v>292</v>
      </c>
      <c r="D255" s="137" t="s">
        <v>433</v>
      </c>
      <c r="E255" s="135" t="s">
        <v>40</v>
      </c>
      <c r="F255" s="131">
        <v>275000</v>
      </c>
    </row>
    <row r="256" spans="1:6" ht="45.75" thickBot="1" x14ac:dyDescent="0.2">
      <c r="A256" s="169">
        <v>2011</v>
      </c>
      <c r="B256" s="139" t="s">
        <v>435</v>
      </c>
      <c r="C256" s="143" t="s">
        <v>292</v>
      </c>
      <c r="D256" s="138"/>
      <c r="E256" s="129" t="s">
        <v>189</v>
      </c>
      <c r="F256" s="132">
        <v>225000</v>
      </c>
    </row>
    <row r="257" spans="1:6" ht="30.75" thickBot="1" x14ac:dyDescent="0.2">
      <c r="A257" s="95">
        <v>2011</v>
      </c>
      <c r="B257" s="140" t="s">
        <v>436</v>
      </c>
      <c r="C257" s="150" t="s">
        <v>292</v>
      </c>
      <c r="D257" s="137"/>
      <c r="E257" s="135" t="s">
        <v>40</v>
      </c>
      <c r="F257" s="131">
        <v>200000</v>
      </c>
    </row>
    <row r="258" spans="1:6" ht="30.75" thickBot="1" x14ac:dyDescent="0.2">
      <c r="A258" s="169">
        <v>2011</v>
      </c>
      <c r="B258" s="139" t="s">
        <v>437</v>
      </c>
      <c r="C258" s="143" t="s">
        <v>292</v>
      </c>
      <c r="D258" s="138"/>
      <c r="E258" s="129" t="s">
        <v>40</v>
      </c>
      <c r="F258" s="132">
        <v>150000</v>
      </c>
    </row>
    <row r="259" spans="1:6" ht="45.75" thickBot="1" x14ac:dyDescent="0.2">
      <c r="A259" s="95">
        <v>2011</v>
      </c>
      <c r="B259" s="140" t="s">
        <v>386</v>
      </c>
      <c r="C259" s="150" t="s">
        <v>292</v>
      </c>
      <c r="D259" s="137" t="s">
        <v>438</v>
      </c>
      <c r="E259" s="135" t="s">
        <v>44</v>
      </c>
      <c r="F259" s="131">
        <v>150000</v>
      </c>
    </row>
    <row r="260" spans="1:6" ht="60.75" thickBot="1" x14ac:dyDescent="0.2">
      <c r="A260" s="169">
        <v>2011</v>
      </c>
      <c r="B260" s="139" t="s">
        <v>440</v>
      </c>
      <c r="C260" s="143" t="s">
        <v>292</v>
      </c>
      <c r="D260" s="138" t="s">
        <v>439</v>
      </c>
      <c r="E260" s="129" t="s">
        <v>40</v>
      </c>
      <c r="F260" s="132">
        <v>100000</v>
      </c>
    </row>
    <row r="261" spans="1:6" ht="30.75" thickBot="1" x14ac:dyDescent="0.2">
      <c r="A261" s="95">
        <v>2011</v>
      </c>
      <c r="B261" s="140" t="s">
        <v>442</v>
      </c>
      <c r="C261" s="150" t="s">
        <v>464</v>
      </c>
      <c r="D261" s="137" t="s">
        <v>441</v>
      </c>
      <c r="E261" s="135" t="s">
        <v>63</v>
      </c>
      <c r="F261" s="131">
        <v>350000</v>
      </c>
    </row>
    <row r="262" spans="1:6" ht="45.75" thickBot="1" x14ac:dyDescent="0.2">
      <c r="A262" s="169">
        <v>2011</v>
      </c>
      <c r="B262" s="139" t="s">
        <v>388</v>
      </c>
      <c r="C262" s="143" t="s">
        <v>292</v>
      </c>
      <c r="D262" s="139" t="s">
        <v>443</v>
      </c>
      <c r="E262" s="129" t="s">
        <v>262</v>
      </c>
      <c r="F262" s="132">
        <v>150000</v>
      </c>
    </row>
    <row r="263" spans="1:6" ht="75.75" thickBot="1" x14ac:dyDescent="0.2">
      <c r="A263" s="95">
        <v>2011</v>
      </c>
      <c r="B263" s="140" t="s">
        <v>445</v>
      </c>
      <c r="C263" s="150" t="s">
        <v>463</v>
      </c>
      <c r="D263" s="137" t="s">
        <v>444</v>
      </c>
      <c r="E263" s="135" t="s">
        <v>13</v>
      </c>
      <c r="F263" s="131">
        <v>110000</v>
      </c>
    </row>
    <row r="264" spans="1:6" ht="60.75" thickBot="1" x14ac:dyDescent="0.2">
      <c r="A264" s="170">
        <v>2011</v>
      </c>
      <c r="B264" s="139" t="s">
        <v>447</v>
      </c>
      <c r="C264" s="143" t="s">
        <v>462</v>
      </c>
      <c r="D264" s="138" t="s">
        <v>446</v>
      </c>
      <c r="E264" s="129" t="s">
        <v>63</v>
      </c>
      <c r="F264" s="132">
        <v>100000</v>
      </c>
    </row>
    <row r="265" spans="1:6" ht="60.75" thickBot="1" x14ac:dyDescent="0.2">
      <c r="A265" s="95">
        <v>2011</v>
      </c>
      <c r="B265" s="140" t="s">
        <v>448</v>
      </c>
      <c r="C265" s="150" t="s">
        <v>461</v>
      </c>
      <c r="D265" s="137" t="s">
        <v>314</v>
      </c>
      <c r="E265" s="135" t="s">
        <v>44</v>
      </c>
      <c r="F265" s="131">
        <v>100000</v>
      </c>
    </row>
    <row r="266" spans="1:6" ht="23.25" thickBot="1" x14ac:dyDescent="0.2">
      <c r="A266" s="171">
        <v>2011</v>
      </c>
      <c r="B266" s="139" t="s">
        <v>449</v>
      </c>
      <c r="C266" s="143" t="s">
        <v>461</v>
      </c>
      <c r="D266" s="138"/>
      <c r="E266" s="128" t="s">
        <v>361</v>
      </c>
      <c r="F266" s="132">
        <v>200000</v>
      </c>
    </row>
    <row r="267" spans="1:6" ht="60.75" thickBot="1" x14ac:dyDescent="0.2">
      <c r="A267" s="95">
        <v>2011</v>
      </c>
      <c r="B267" s="140" t="s">
        <v>451</v>
      </c>
      <c r="C267" s="150" t="s">
        <v>461</v>
      </c>
      <c r="D267" s="137" t="s">
        <v>450</v>
      </c>
      <c r="E267" s="135" t="s">
        <v>40</v>
      </c>
      <c r="F267" s="131">
        <v>300000</v>
      </c>
    </row>
    <row r="268" spans="1:6" ht="60.75" thickBot="1" x14ac:dyDescent="0.2">
      <c r="A268" s="169">
        <v>2011</v>
      </c>
      <c r="B268" s="139" t="s">
        <v>454</v>
      </c>
      <c r="C268" s="143" t="s">
        <v>461</v>
      </c>
      <c r="D268" s="138" t="s">
        <v>453</v>
      </c>
      <c r="E268" s="129" t="s">
        <v>452</v>
      </c>
      <c r="F268" s="132">
        <v>400000</v>
      </c>
    </row>
    <row r="269" spans="1:6" ht="23.25" thickBot="1" x14ac:dyDescent="0.2">
      <c r="A269" s="95">
        <v>2011</v>
      </c>
      <c r="B269" s="140" t="s">
        <v>456</v>
      </c>
      <c r="C269" s="150" t="s">
        <v>461</v>
      </c>
      <c r="D269" s="137" t="s">
        <v>455</v>
      </c>
      <c r="E269" s="135" t="s">
        <v>68</v>
      </c>
      <c r="F269" s="131">
        <v>265000</v>
      </c>
    </row>
    <row r="270" spans="1:6" ht="30.75" thickBot="1" x14ac:dyDescent="0.2">
      <c r="A270" s="169">
        <v>2011</v>
      </c>
      <c r="B270" s="139" t="s">
        <v>457</v>
      </c>
      <c r="C270" s="143" t="s">
        <v>461</v>
      </c>
      <c r="D270" s="138"/>
      <c r="E270" s="129" t="s">
        <v>7</v>
      </c>
      <c r="F270" s="132">
        <v>200000</v>
      </c>
    </row>
    <row r="271" spans="1:6" ht="90.75" thickBot="1" x14ac:dyDescent="0.2">
      <c r="A271" s="95">
        <v>2011</v>
      </c>
      <c r="B271" s="140" t="s">
        <v>459</v>
      </c>
      <c r="C271" s="150" t="s">
        <v>461</v>
      </c>
      <c r="D271" s="137" t="s">
        <v>458</v>
      </c>
      <c r="E271" s="136" t="s">
        <v>55</v>
      </c>
      <c r="F271" s="131">
        <v>200000</v>
      </c>
    </row>
    <row r="272" spans="1:6" ht="30.75" thickBot="1" x14ac:dyDescent="0.2">
      <c r="A272" s="95">
        <v>2011</v>
      </c>
      <c r="B272" s="140" t="s">
        <v>460</v>
      </c>
      <c r="C272" s="150" t="s">
        <v>461</v>
      </c>
      <c r="D272" s="137" t="s">
        <v>28</v>
      </c>
      <c r="E272" s="135" t="s">
        <v>60</v>
      </c>
      <c r="F272" s="131">
        <v>200000</v>
      </c>
    </row>
    <row r="273" spans="1:6" ht="12" thickBot="1" x14ac:dyDescent="0.2">
      <c r="B273" s="134"/>
      <c r="C273" s="168"/>
      <c r="D273" s="57"/>
      <c r="E273" s="57"/>
      <c r="F273" s="133">
        <f>SUM(F248:F272)</f>
        <v>6625000</v>
      </c>
    </row>
    <row r="274" spans="1:6" ht="18.75" thickBot="1" x14ac:dyDescent="0.2">
      <c r="A274" s="98" t="s">
        <v>511</v>
      </c>
    </row>
    <row r="275" spans="1:6" ht="30.75" thickBot="1" x14ac:dyDescent="0.2">
      <c r="A275" s="95">
        <v>2012</v>
      </c>
      <c r="B275" s="140" t="s">
        <v>466</v>
      </c>
      <c r="C275" s="150" t="s">
        <v>461</v>
      </c>
      <c r="D275" s="137" t="s">
        <v>488</v>
      </c>
      <c r="E275" s="136" t="s">
        <v>60</v>
      </c>
      <c r="F275" s="131">
        <v>100000</v>
      </c>
    </row>
    <row r="276" spans="1:6" ht="30.75" thickBot="1" x14ac:dyDescent="0.2">
      <c r="A276" s="95">
        <v>2012</v>
      </c>
      <c r="B276" s="140" t="s">
        <v>467</v>
      </c>
      <c r="C276" s="150" t="s">
        <v>461</v>
      </c>
      <c r="D276" s="137" t="s">
        <v>489</v>
      </c>
      <c r="E276" s="136" t="s">
        <v>68</v>
      </c>
      <c r="F276" s="131">
        <v>300000</v>
      </c>
    </row>
    <row r="277" spans="1:6" ht="60.75" thickBot="1" x14ac:dyDescent="0.2">
      <c r="A277" s="95">
        <v>2012</v>
      </c>
      <c r="B277" s="140" t="s">
        <v>468</v>
      </c>
      <c r="C277" s="150" t="s">
        <v>461</v>
      </c>
      <c r="D277" s="137" t="s">
        <v>490</v>
      </c>
      <c r="E277" s="136" t="s">
        <v>25</v>
      </c>
      <c r="F277" s="131">
        <v>200000</v>
      </c>
    </row>
    <row r="278" spans="1:6" ht="30.75" thickBot="1" x14ac:dyDescent="0.2">
      <c r="A278" s="95">
        <v>2012</v>
      </c>
      <c r="B278" s="140" t="s">
        <v>469</v>
      </c>
      <c r="C278" s="150" t="s">
        <v>461</v>
      </c>
      <c r="D278" s="137" t="s">
        <v>491</v>
      </c>
      <c r="E278" s="136" t="s">
        <v>70</v>
      </c>
      <c r="F278" s="131">
        <v>100000</v>
      </c>
    </row>
    <row r="279" spans="1:6" ht="60.75" thickBot="1" x14ac:dyDescent="0.2">
      <c r="A279" s="95">
        <v>2012</v>
      </c>
      <c r="B279" s="140" t="s">
        <v>470</v>
      </c>
      <c r="C279" s="150" t="s">
        <v>461</v>
      </c>
      <c r="D279" s="137" t="s">
        <v>492</v>
      </c>
      <c r="E279" s="136" t="s">
        <v>40</v>
      </c>
      <c r="F279" s="131">
        <v>200000</v>
      </c>
    </row>
    <row r="280" spans="1:6" ht="23.25" thickBot="1" x14ac:dyDescent="0.2">
      <c r="A280" s="95">
        <v>2012</v>
      </c>
      <c r="B280" s="140" t="s">
        <v>471</v>
      </c>
      <c r="C280" s="150" t="s">
        <v>461</v>
      </c>
      <c r="D280" s="137"/>
      <c r="E280" s="136" t="s">
        <v>120</v>
      </c>
      <c r="F280" s="131">
        <v>100000</v>
      </c>
    </row>
    <row r="281" spans="1:6" ht="30.75" thickBot="1" x14ac:dyDescent="0.2">
      <c r="A281" s="95">
        <v>2012</v>
      </c>
      <c r="B281" s="140" t="s">
        <v>457</v>
      </c>
      <c r="C281" s="150" t="s">
        <v>461</v>
      </c>
      <c r="D281" s="137" t="s">
        <v>493</v>
      </c>
      <c r="E281" s="136" t="s">
        <v>7</v>
      </c>
      <c r="F281" s="131">
        <v>100000</v>
      </c>
    </row>
    <row r="282" spans="1:6" ht="45.75" thickBot="1" x14ac:dyDescent="0.2">
      <c r="A282" s="95">
        <v>2012</v>
      </c>
      <c r="B282" s="140" t="s">
        <v>472</v>
      </c>
      <c r="C282" s="150" t="s">
        <v>461</v>
      </c>
      <c r="D282" s="137" t="s">
        <v>494</v>
      </c>
      <c r="E282" s="136" t="s">
        <v>40</v>
      </c>
      <c r="F282" s="131">
        <v>225000</v>
      </c>
    </row>
    <row r="283" spans="1:6" ht="23.25" thickBot="1" x14ac:dyDescent="0.2">
      <c r="A283" s="95">
        <v>2012</v>
      </c>
      <c r="B283" s="140" t="s">
        <v>449</v>
      </c>
      <c r="C283" s="150" t="s">
        <v>461</v>
      </c>
      <c r="D283" s="137"/>
      <c r="E283" s="136" t="s">
        <v>509</v>
      </c>
      <c r="F283" s="131">
        <v>100000</v>
      </c>
    </row>
    <row r="284" spans="1:6" ht="60.75" thickBot="1" x14ac:dyDescent="0.2">
      <c r="A284" s="95">
        <v>2012</v>
      </c>
      <c r="B284" s="140" t="s">
        <v>473</v>
      </c>
      <c r="C284" s="150" t="s">
        <v>461</v>
      </c>
      <c r="D284" s="137"/>
      <c r="E284" s="136" t="s">
        <v>117</v>
      </c>
      <c r="F284" s="131">
        <v>100000</v>
      </c>
    </row>
    <row r="285" spans="1:6" ht="45.75" thickBot="1" x14ac:dyDescent="0.2">
      <c r="A285" s="95">
        <v>2012</v>
      </c>
      <c r="B285" s="140" t="s">
        <v>459</v>
      </c>
      <c r="C285" s="150" t="s">
        <v>461</v>
      </c>
      <c r="D285" s="137" t="s">
        <v>495</v>
      </c>
      <c r="E285" s="136" t="s">
        <v>55</v>
      </c>
      <c r="F285" s="131">
        <v>150000</v>
      </c>
    </row>
    <row r="286" spans="1:6" ht="45.75" thickBot="1" x14ac:dyDescent="0.2">
      <c r="A286" s="95">
        <v>2012</v>
      </c>
      <c r="B286" s="140" t="s">
        <v>474</v>
      </c>
      <c r="C286" s="150" t="s">
        <v>461</v>
      </c>
      <c r="D286" s="137" t="s">
        <v>496</v>
      </c>
      <c r="E286" s="136" t="s">
        <v>19</v>
      </c>
      <c r="F286" s="131">
        <v>150000</v>
      </c>
    </row>
    <row r="287" spans="1:6" ht="30.75" thickBot="1" x14ac:dyDescent="0.2">
      <c r="A287" s="95">
        <v>2012</v>
      </c>
      <c r="B287" s="140" t="s">
        <v>475</v>
      </c>
      <c r="C287" s="150" t="s">
        <v>464</v>
      </c>
      <c r="D287" s="137" t="s">
        <v>497</v>
      </c>
      <c r="E287" s="136" t="s">
        <v>63</v>
      </c>
      <c r="F287" s="131">
        <v>350000</v>
      </c>
    </row>
    <row r="288" spans="1:6" ht="30.75" thickBot="1" x14ac:dyDescent="0.2">
      <c r="A288" s="95">
        <v>2012</v>
      </c>
      <c r="B288" s="140" t="s">
        <v>476</v>
      </c>
      <c r="C288" s="150" t="s">
        <v>464</v>
      </c>
      <c r="D288" s="137" t="s">
        <v>185</v>
      </c>
      <c r="E288" s="136" t="s">
        <v>19</v>
      </c>
      <c r="F288" s="131">
        <v>400000</v>
      </c>
    </row>
    <row r="289" spans="1:6" ht="30.75" thickBot="1" x14ac:dyDescent="0.2">
      <c r="A289" s="95">
        <v>2012</v>
      </c>
      <c r="B289" s="140" t="s">
        <v>477</v>
      </c>
      <c r="C289" s="150" t="s">
        <v>464</v>
      </c>
      <c r="D289" s="137" t="s">
        <v>498</v>
      </c>
      <c r="E289" s="136" t="s">
        <v>19</v>
      </c>
      <c r="F289" s="131">
        <v>150000</v>
      </c>
    </row>
    <row r="290" spans="1:6" ht="30.75" thickBot="1" x14ac:dyDescent="0.2">
      <c r="A290" s="95">
        <v>2012</v>
      </c>
      <c r="B290" s="140" t="s">
        <v>478</v>
      </c>
      <c r="C290" s="150" t="s">
        <v>464</v>
      </c>
      <c r="D290" s="137" t="s">
        <v>499</v>
      </c>
      <c r="E290" s="136" t="s">
        <v>40</v>
      </c>
      <c r="F290" s="131">
        <v>312500</v>
      </c>
    </row>
    <row r="291" spans="1:6" ht="45.75" thickBot="1" x14ac:dyDescent="0.2">
      <c r="A291" s="95">
        <v>2012</v>
      </c>
      <c r="B291" s="140" t="s">
        <v>479</v>
      </c>
      <c r="C291" s="150" t="s">
        <v>510</v>
      </c>
      <c r="D291" s="137" t="s">
        <v>500</v>
      </c>
      <c r="E291" s="136" t="s">
        <v>323</v>
      </c>
      <c r="F291" s="131">
        <v>100000</v>
      </c>
    </row>
    <row r="292" spans="1:6" ht="30.75" thickBot="1" x14ac:dyDescent="0.2">
      <c r="A292" s="95">
        <v>2012</v>
      </c>
      <c r="B292" s="140" t="s">
        <v>480</v>
      </c>
      <c r="C292" s="150" t="s">
        <v>292</v>
      </c>
      <c r="D292" s="137"/>
      <c r="E292" s="136" t="s">
        <v>70</v>
      </c>
      <c r="F292" s="131">
        <v>300000</v>
      </c>
    </row>
    <row r="293" spans="1:6" ht="15.75" thickBot="1" x14ac:dyDescent="0.2">
      <c r="A293" s="95">
        <v>2012</v>
      </c>
      <c r="B293" s="140" t="s">
        <v>481</v>
      </c>
      <c r="C293" s="150" t="s">
        <v>292</v>
      </c>
      <c r="D293" s="137" t="s">
        <v>501</v>
      </c>
      <c r="E293" s="136" t="s">
        <v>108</v>
      </c>
      <c r="F293" s="131">
        <v>500000</v>
      </c>
    </row>
    <row r="294" spans="1:6" ht="60.75" thickBot="1" x14ac:dyDescent="0.2">
      <c r="A294" s="95">
        <v>2012</v>
      </c>
      <c r="B294" s="140" t="s">
        <v>482</v>
      </c>
      <c r="C294" s="150" t="s">
        <v>292</v>
      </c>
      <c r="D294" s="137" t="s">
        <v>502</v>
      </c>
      <c r="E294" s="136" t="s">
        <v>262</v>
      </c>
      <c r="F294" s="131">
        <v>140000</v>
      </c>
    </row>
    <row r="295" spans="1:6" ht="30.75" thickBot="1" x14ac:dyDescent="0.2">
      <c r="A295" s="95">
        <v>2012</v>
      </c>
      <c r="B295" s="140" t="s">
        <v>434</v>
      </c>
      <c r="C295" s="150" t="s">
        <v>292</v>
      </c>
      <c r="D295" s="137" t="s">
        <v>503</v>
      </c>
      <c r="E295" s="136" t="s">
        <v>40</v>
      </c>
      <c r="F295" s="131">
        <v>300000</v>
      </c>
    </row>
    <row r="296" spans="1:6" ht="15.75" thickBot="1" x14ac:dyDescent="0.2">
      <c r="A296" s="95">
        <v>2012</v>
      </c>
      <c r="B296" s="140" t="s">
        <v>483</v>
      </c>
      <c r="C296" s="150" t="s">
        <v>292</v>
      </c>
      <c r="D296" s="137" t="s">
        <v>504</v>
      </c>
      <c r="E296" s="136" t="s">
        <v>40</v>
      </c>
      <c r="F296" s="131">
        <v>150000</v>
      </c>
    </row>
    <row r="297" spans="1:6" ht="45.75" thickBot="1" x14ac:dyDescent="0.2">
      <c r="A297" s="95">
        <v>2012</v>
      </c>
      <c r="B297" s="140" t="s">
        <v>484</v>
      </c>
      <c r="C297" s="150" t="s">
        <v>292</v>
      </c>
      <c r="D297" s="137" t="s">
        <v>505</v>
      </c>
      <c r="E297" s="136" t="s">
        <v>40</v>
      </c>
      <c r="F297" s="131">
        <v>530000</v>
      </c>
    </row>
    <row r="298" spans="1:6" ht="45.75" thickBot="1" x14ac:dyDescent="0.2">
      <c r="A298" s="95">
        <v>2012</v>
      </c>
      <c r="B298" s="140" t="s">
        <v>485</v>
      </c>
      <c r="C298" s="150" t="s">
        <v>292</v>
      </c>
      <c r="D298" s="137" t="s">
        <v>506</v>
      </c>
      <c r="E298" s="136" t="s">
        <v>13</v>
      </c>
      <c r="F298" s="131">
        <v>205000</v>
      </c>
    </row>
    <row r="299" spans="1:6" ht="15.75" thickBot="1" x14ac:dyDescent="0.2">
      <c r="A299" s="95">
        <v>2012</v>
      </c>
      <c r="B299" s="140" t="s">
        <v>486</v>
      </c>
      <c r="C299" s="150" t="s">
        <v>292</v>
      </c>
      <c r="D299" s="137"/>
      <c r="E299" s="136" t="s">
        <v>19</v>
      </c>
      <c r="F299" s="131">
        <v>355000</v>
      </c>
    </row>
    <row r="300" spans="1:6" ht="60.75" thickBot="1" x14ac:dyDescent="0.2">
      <c r="A300" s="95">
        <v>2012</v>
      </c>
      <c r="B300" s="140" t="s">
        <v>482</v>
      </c>
      <c r="C300" s="150" t="s">
        <v>292</v>
      </c>
      <c r="D300" s="137" t="s">
        <v>507</v>
      </c>
      <c r="E300" s="136" t="s">
        <v>55</v>
      </c>
      <c r="F300" s="131">
        <v>140000</v>
      </c>
    </row>
    <row r="301" spans="1:6" ht="30.75" thickBot="1" x14ac:dyDescent="0.2">
      <c r="A301" s="95">
        <v>2012</v>
      </c>
      <c r="B301" s="140" t="s">
        <v>487</v>
      </c>
      <c r="C301" s="150" t="s">
        <v>292</v>
      </c>
      <c r="D301" s="137" t="s">
        <v>508</v>
      </c>
      <c r="E301" s="136" t="s">
        <v>509</v>
      </c>
      <c r="F301" s="131">
        <v>600000</v>
      </c>
    </row>
    <row r="302" spans="1:6" ht="15.75" thickBot="1" x14ac:dyDescent="0.2">
      <c r="A302" s="95"/>
      <c r="B302" s="140"/>
      <c r="C302" s="150"/>
      <c r="D302" s="137"/>
      <c r="E302" s="136"/>
      <c r="F302" s="131">
        <v>6457500</v>
      </c>
    </row>
  </sheetData>
  <autoFilter ref="A4:G211"/>
  <mergeCells count="2">
    <mergeCell ref="D161:F161"/>
    <mergeCell ref="D107:F107"/>
  </mergeCells>
  <dataValidations count="1">
    <dataValidation type="list" allowBlank="1" showInputMessage="1" showErrorMessage="1" sqref="C184:C210 C214:C245">
      <formula1>$A$114:$A$125</formula1>
    </dataValidation>
  </dataValidations>
  <pageMargins left="0.51181102362204722" right="0.51181102362204722" top="0.39370078740157483" bottom="0.39370078740157483" header="0.31496062992125984" footer="0.31496062992125984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topLeftCell="A16" workbookViewId="0">
      <selection activeCell="E8" sqref="E8"/>
    </sheetView>
  </sheetViews>
  <sheetFormatPr baseColWidth="10" defaultRowHeight="12" x14ac:dyDescent="0.2"/>
  <cols>
    <col min="1" max="1" width="35.140625" style="78" customWidth="1"/>
    <col min="2" max="2" width="19" style="78" customWidth="1"/>
    <col min="3" max="3" width="28.28515625" style="78" customWidth="1"/>
    <col min="4" max="4" width="15.5703125" style="78" customWidth="1"/>
    <col min="5" max="5" width="12.42578125" style="78" customWidth="1"/>
    <col min="6" max="16384" width="11.42578125" style="78"/>
  </cols>
  <sheetData>
    <row r="1" spans="1:5" ht="23.25" thickBot="1" x14ac:dyDescent="0.25">
      <c r="A1" s="79" t="s">
        <v>1</v>
      </c>
      <c r="B1" s="80" t="s">
        <v>290</v>
      </c>
      <c r="C1" s="80" t="s">
        <v>2</v>
      </c>
      <c r="D1" s="79" t="s">
        <v>3</v>
      </c>
      <c r="E1" s="81" t="s">
        <v>4</v>
      </c>
    </row>
    <row r="2" spans="1:5" ht="75" customHeight="1" thickBot="1" x14ac:dyDescent="0.25">
      <c r="A2" s="71" t="s">
        <v>313</v>
      </c>
      <c r="B2" s="77" t="s">
        <v>296</v>
      </c>
      <c r="C2" s="71" t="s">
        <v>312</v>
      </c>
      <c r="D2" s="72" t="s">
        <v>174</v>
      </c>
      <c r="E2" s="73">
        <v>250000</v>
      </c>
    </row>
    <row r="3" spans="1:5" ht="28.5" customHeight="1" thickBot="1" x14ac:dyDescent="0.25">
      <c r="A3" s="71" t="s">
        <v>326</v>
      </c>
      <c r="B3" s="77" t="s">
        <v>296</v>
      </c>
      <c r="C3" s="71"/>
      <c r="D3" s="72" t="s">
        <v>68</v>
      </c>
      <c r="E3" s="73">
        <v>150000</v>
      </c>
    </row>
    <row r="4" spans="1:5" ht="27" customHeight="1" thickBot="1" x14ac:dyDescent="0.25">
      <c r="A4" s="71" t="s">
        <v>337</v>
      </c>
      <c r="B4" s="77" t="s">
        <v>296</v>
      </c>
      <c r="C4" s="71"/>
      <c r="D4" s="72" t="s">
        <v>25</v>
      </c>
      <c r="E4" s="73">
        <v>100000</v>
      </c>
    </row>
    <row r="5" spans="1:5" ht="17.25" customHeight="1" thickBot="1" x14ac:dyDescent="0.25">
      <c r="A5" s="71" t="s">
        <v>339</v>
      </c>
      <c r="B5" s="77" t="s">
        <v>296</v>
      </c>
      <c r="C5" s="71"/>
      <c r="D5" s="72" t="s">
        <v>338</v>
      </c>
      <c r="E5" s="73">
        <v>200000</v>
      </c>
    </row>
    <row r="6" spans="1:5" ht="15.75" customHeight="1" thickBot="1" x14ac:dyDescent="0.25">
      <c r="A6" s="71" t="s">
        <v>351</v>
      </c>
      <c r="B6" s="77" t="s">
        <v>296</v>
      </c>
      <c r="C6" s="71" t="s">
        <v>350</v>
      </c>
      <c r="D6" s="72" t="s">
        <v>44</v>
      </c>
      <c r="E6" s="73">
        <v>300000</v>
      </c>
    </row>
    <row r="7" spans="1:5" ht="15" customHeight="1" thickBot="1" x14ac:dyDescent="0.25">
      <c r="A7" s="71" t="s">
        <v>318</v>
      </c>
      <c r="B7" s="77" t="s">
        <v>291</v>
      </c>
      <c r="C7" s="71" t="s">
        <v>317</v>
      </c>
      <c r="D7" s="72" t="s">
        <v>262</v>
      </c>
      <c r="E7" s="73">
        <v>200000</v>
      </c>
    </row>
    <row r="8" spans="1:5" ht="12.75" thickBot="1" x14ac:dyDescent="0.25">
      <c r="A8" s="71" t="s">
        <v>330</v>
      </c>
      <c r="B8" s="77" t="s">
        <v>291</v>
      </c>
      <c r="C8" s="71" t="s">
        <v>329</v>
      </c>
      <c r="D8" s="72" t="s">
        <v>125</v>
      </c>
      <c r="E8" s="73">
        <v>300000</v>
      </c>
    </row>
    <row r="9" spans="1:5" ht="36.75" thickBot="1" x14ac:dyDescent="0.25">
      <c r="A9" s="71" t="s">
        <v>353</v>
      </c>
      <c r="B9" s="77" t="s">
        <v>291</v>
      </c>
      <c r="C9" s="71" t="s">
        <v>352</v>
      </c>
      <c r="D9" s="72" t="s">
        <v>73</v>
      </c>
      <c r="E9" s="73">
        <v>200000</v>
      </c>
    </row>
    <row r="10" spans="1:5" ht="55.5" customHeight="1" thickBot="1" x14ac:dyDescent="0.25">
      <c r="A10" s="71" t="s">
        <v>309</v>
      </c>
      <c r="B10" s="77" t="s">
        <v>354</v>
      </c>
      <c r="C10" s="71" t="s">
        <v>308</v>
      </c>
      <c r="D10" s="72" t="s">
        <v>50</v>
      </c>
      <c r="E10" s="73">
        <v>200000</v>
      </c>
    </row>
    <row r="11" spans="1:5" ht="45" customHeight="1" thickBot="1" x14ac:dyDescent="0.25">
      <c r="A11" s="71" t="s">
        <v>322</v>
      </c>
      <c r="B11" s="77" t="s">
        <v>354</v>
      </c>
      <c r="C11" s="71" t="s">
        <v>321</v>
      </c>
      <c r="D11" s="72" t="s">
        <v>63</v>
      </c>
      <c r="E11" s="73">
        <v>150000</v>
      </c>
    </row>
    <row r="12" spans="1:5" ht="36" customHeight="1" thickBot="1" x14ac:dyDescent="0.25">
      <c r="A12" s="71" t="s">
        <v>346</v>
      </c>
      <c r="B12" s="77" t="s">
        <v>354</v>
      </c>
      <c r="C12" s="71" t="s">
        <v>345</v>
      </c>
      <c r="D12" s="72" t="s">
        <v>40</v>
      </c>
      <c r="E12" s="73">
        <v>100000</v>
      </c>
    </row>
    <row r="13" spans="1:5" ht="12.75" thickBot="1" x14ac:dyDescent="0.25">
      <c r="A13" s="71" t="s">
        <v>315</v>
      </c>
      <c r="B13" s="77" t="s">
        <v>303</v>
      </c>
      <c r="C13" s="71" t="s">
        <v>314</v>
      </c>
      <c r="D13" s="72" t="s">
        <v>44</v>
      </c>
      <c r="E13" s="73">
        <v>100000</v>
      </c>
    </row>
    <row r="14" spans="1:5" ht="32.25" customHeight="1" thickBot="1" x14ac:dyDescent="0.25">
      <c r="A14" s="71" t="s">
        <v>282</v>
      </c>
      <c r="B14" s="77" t="s">
        <v>303</v>
      </c>
      <c r="C14" s="71" t="s">
        <v>316</v>
      </c>
      <c r="D14" s="72" t="s">
        <v>78</v>
      </c>
      <c r="E14" s="73">
        <v>250000</v>
      </c>
    </row>
    <row r="15" spans="1:5" ht="39" customHeight="1" thickBot="1" x14ac:dyDescent="0.25">
      <c r="A15" s="71" t="s">
        <v>320</v>
      </c>
      <c r="B15" s="77" t="s">
        <v>303</v>
      </c>
      <c r="C15" s="71" t="s">
        <v>319</v>
      </c>
      <c r="D15" s="72" t="s">
        <v>63</v>
      </c>
      <c r="E15" s="73">
        <v>200000</v>
      </c>
    </row>
    <row r="16" spans="1:5" ht="36.75" thickBot="1" x14ac:dyDescent="0.25">
      <c r="A16" s="71" t="s">
        <v>332</v>
      </c>
      <c r="B16" s="77" t="s">
        <v>303</v>
      </c>
      <c r="C16" s="71" t="s">
        <v>284</v>
      </c>
      <c r="D16" s="71" t="s">
        <v>331</v>
      </c>
      <c r="E16" s="73">
        <v>350000</v>
      </c>
    </row>
    <row r="17" spans="1:5" ht="36.75" thickBot="1" x14ac:dyDescent="0.25">
      <c r="A17" s="71" t="s">
        <v>336</v>
      </c>
      <c r="B17" s="77" t="s">
        <v>303</v>
      </c>
      <c r="C17" s="71" t="s">
        <v>335</v>
      </c>
      <c r="D17" s="71" t="s">
        <v>334</v>
      </c>
      <c r="E17" s="73">
        <v>100000</v>
      </c>
    </row>
    <row r="18" spans="1:5" ht="36.75" thickBot="1" x14ac:dyDescent="0.25">
      <c r="A18" s="71" t="s">
        <v>344</v>
      </c>
      <c r="B18" s="77" t="s">
        <v>303</v>
      </c>
      <c r="C18" s="71"/>
      <c r="D18" s="72" t="s">
        <v>40</v>
      </c>
      <c r="E18" s="73">
        <v>300000</v>
      </c>
    </row>
    <row r="19" spans="1:5" ht="36.75" thickBot="1" x14ac:dyDescent="0.25">
      <c r="A19" s="71" t="s">
        <v>348</v>
      </c>
      <c r="B19" s="77" t="s">
        <v>303</v>
      </c>
      <c r="C19" s="71" t="s">
        <v>347</v>
      </c>
      <c r="D19" s="72" t="s">
        <v>44</v>
      </c>
      <c r="E19" s="73">
        <v>100000</v>
      </c>
    </row>
    <row r="20" spans="1:5" ht="12.75" thickBot="1" x14ac:dyDescent="0.25">
      <c r="A20" s="71" t="s">
        <v>349</v>
      </c>
      <c r="B20" s="77" t="s">
        <v>303</v>
      </c>
      <c r="C20" s="71"/>
      <c r="D20" s="72" t="s">
        <v>199</v>
      </c>
      <c r="E20" s="73">
        <v>150000</v>
      </c>
    </row>
    <row r="21" spans="1:5" ht="28.5" customHeight="1" thickBot="1" x14ac:dyDescent="0.25">
      <c r="A21" s="71" t="s">
        <v>328</v>
      </c>
      <c r="B21" s="77" t="s">
        <v>355</v>
      </c>
      <c r="C21" s="71" t="s">
        <v>327</v>
      </c>
      <c r="D21" s="72" t="s">
        <v>110</v>
      </c>
      <c r="E21" s="73">
        <v>200000</v>
      </c>
    </row>
    <row r="22" spans="1:5" ht="30" customHeight="1" thickBot="1" x14ac:dyDescent="0.25">
      <c r="A22" s="71" t="s">
        <v>311</v>
      </c>
      <c r="B22" s="77" t="s">
        <v>292</v>
      </c>
      <c r="C22" s="71" t="s">
        <v>310</v>
      </c>
      <c r="D22" s="72" t="s">
        <v>85</v>
      </c>
      <c r="E22" s="73">
        <v>100000</v>
      </c>
    </row>
    <row r="23" spans="1:5" ht="51.75" customHeight="1" thickBot="1" x14ac:dyDescent="0.25">
      <c r="A23" s="71" t="s">
        <v>325</v>
      </c>
      <c r="B23" s="77" t="s">
        <v>292</v>
      </c>
      <c r="C23" s="71" t="s">
        <v>324</v>
      </c>
      <c r="D23" s="72" t="s">
        <v>323</v>
      </c>
      <c r="E23" s="73">
        <v>400000</v>
      </c>
    </row>
    <row r="24" spans="1:5" ht="30.75" customHeight="1" thickBot="1" x14ac:dyDescent="0.25">
      <c r="A24" s="71" t="s">
        <v>341</v>
      </c>
      <c r="B24" s="77" t="s">
        <v>292</v>
      </c>
      <c r="C24" s="71" t="s">
        <v>340</v>
      </c>
      <c r="D24" s="72" t="s">
        <v>83</v>
      </c>
      <c r="E24" s="73">
        <v>300000</v>
      </c>
    </row>
    <row r="25" spans="1:5" ht="12.75" thickBot="1" x14ac:dyDescent="0.25">
      <c r="A25" s="71" t="s">
        <v>333</v>
      </c>
      <c r="B25" s="77" t="s">
        <v>356</v>
      </c>
      <c r="C25" s="71"/>
      <c r="D25" s="72" t="s">
        <v>19</v>
      </c>
      <c r="E25" s="73">
        <v>200000</v>
      </c>
    </row>
    <row r="26" spans="1:5" ht="24.75" thickBot="1" x14ac:dyDescent="0.25">
      <c r="A26" s="71" t="s">
        <v>343</v>
      </c>
      <c r="B26" s="77"/>
      <c r="C26" s="71" t="s">
        <v>342</v>
      </c>
      <c r="D26" s="83" t="s">
        <v>40</v>
      </c>
      <c r="E26" s="73">
        <v>350000</v>
      </c>
    </row>
    <row r="27" spans="1:5" ht="12.75" thickBot="1" x14ac:dyDescent="0.25">
      <c r="A27" s="82" t="s">
        <v>358</v>
      </c>
      <c r="B27" s="77"/>
      <c r="C27" s="82" t="s">
        <v>357</v>
      </c>
      <c r="D27" s="84" t="s">
        <v>19</v>
      </c>
      <c r="E27" s="85">
        <v>100000</v>
      </c>
    </row>
    <row r="28" spans="1:5" ht="12.75" thickBot="1" x14ac:dyDescent="0.25">
      <c r="A28" s="69" t="s">
        <v>37</v>
      </c>
      <c r="B28" s="77"/>
      <c r="C28" s="68"/>
      <c r="D28" s="68"/>
      <c r="E28" s="70">
        <f>SUM(E2:E27)</f>
        <v>5350000</v>
      </c>
    </row>
  </sheetData>
  <sortState ref="A2:E29">
    <sortCondition ref="B1"/>
  </sortState>
  <pageMargins left="0.70866141732283472" right="0.70866141732283472" top="0.78740157480314965" bottom="0.78740157480314965" header="0.31496062992125984" footer="0.31496062992125984"/>
  <pageSetup paperSize="9" scale="7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'Ark1'!OLE_LINK1</vt:lpstr>
    </vt:vector>
  </TitlesOfParts>
  <Company>Fylkesmannen i Møre og Romsdal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mamo</dc:creator>
  <cp:lastModifiedBy>Sissel Hol</cp:lastModifiedBy>
  <cp:lastPrinted>2012-09-18T08:01:57Z</cp:lastPrinted>
  <dcterms:created xsi:type="dcterms:W3CDTF">2009-06-26T08:39:50Z</dcterms:created>
  <dcterms:modified xsi:type="dcterms:W3CDTF">2012-09-18T08:02:22Z</dcterms:modified>
</cp:coreProperties>
</file>