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roanh_fylkesmannen_no/Documents/2021/Til Utsiå/"/>
    </mc:Choice>
  </mc:AlternateContent>
  <xr:revisionPtr revIDLastSave="5" documentId="8_{4D6215D2-EF62-4E81-A62B-7A812EE5103D}" xr6:coauthVersionLast="46" xr6:coauthVersionMax="46" xr10:uidLastSave="{15375C9D-62B9-4665-A03F-D793087D094C}"/>
  <bookViews>
    <workbookView xWindow="28680" yWindow="-105" windowWidth="29040" windowHeight="15840" xr2:uid="{5FEA52CE-34C3-49DD-BDAF-2CCBEA422338}"/>
  </bookViews>
  <sheets>
    <sheet name="Til artikkel" sheetId="1" r:id="rId1"/>
  </sheets>
  <definedNames>
    <definedName name="_xlnm._FilterDatabase" localSheetId="0" hidden="1">'Til artikkel'!$A$10:$G$35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<sst xmlns="http://schemas.openxmlformats.org/spreadsheetml/2006/main" count="44" uniqueCount="43">
  <si>
    <t xml:space="preserve">Samlet oversikt over endringer i rammetilskudd 2021 som følge av pandemien </t>
  </si>
  <si>
    <t>Tall i 1000 kr</t>
  </si>
  <si>
    <t>Se også https://www.regjeringen.no/no/tema/kommuner-og-regioner/kommuneokonomi/inntektssystemet-for-kommuner-og-fylkeskommuner/hurtiginfo-kommuneokonomi-nysaldert-budsjett-2021-og-saldert-budsjett-2022/id2893337/</t>
  </si>
  <si>
    <t>Prop 1 S (2020 - 2021) tillegg</t>
  </si>
  <si>
    <t>Prop. 79</t>
  </si>
  <si>
    <t>RNB</t>
  </si>
  <si>
    <t>Prop. 244 S</t>
  </si>
  <si>
    <t>Prop. 24 S: Nysaldert budsjett</t>
  </si>
  <si>
    <t>Kommune</t>
  </si>
  <si>
    <t>Ekstra innbyggertilskudd pga. covid-19
- første halvår 2021</t>
  </si>
  <si>
    <t>Midler til kontrolltiltak med smittevern
- første halvår 2021</t>
  </si>
  <si>
    <t>Ekstra skjønnstilskudd til smittevern og TISK
- første halvår 2021</t>
  </si>
  <si>
    <t>Vaksinering</t>
  </si>
  <si>
    <t>Ekstra innbyggertilskudd pga. covid-19 
- andre halvår</t>
  </si>
  <si>
    <t>Ekstra skjønnstilskudd til smittevern og TISK - andre halvår 2021</t>
  </si>
  <si>
    <t>Korona- og influensavaksinasjon</t>
  </si>
  <si>
    <t>Tilleggskompensasjon fordelt av departementet - andre halvår 2021</t>
  </si>
  <si>
    <t>Kommunale merutgifter ifbm. gjennomføring av stortingsvalget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</si>
  <si>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</si>
  <si>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</si>
  <si>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</si>
  <si>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</si>
  <si>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</si>
  <si>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</si>
  <si>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</si>
  <si>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</si>
  <si>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</si>
  <si>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</si>
  <si>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</si>
  <si>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</si>
  <si>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</si>
  <si>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</si>
  <si>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</si>
  <si>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</si>
  <si>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</si>
  <si>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</si>
  <si>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</si>
  <si>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</si>
  <si>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</si>
  <si>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</si>
  <si>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</si>
  <si>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Sum Rogaland</t>
  </si>
  <si>
    <t>Sum til fordeling landsbasis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</si>
</sst>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9.5"/>
      <color rgb="FF000000"/>
      <name val="Arial"/>
    </font>
    <font>
      <sz val="15"/>
      <color theme="3"/>
      <name val="Calibri"/>
      <family val="2"/>
    </font>
    <font>
      <sz val="22"/>
      <color theme="3"/>
      <name val="Calibri"/>
      <family val="2"/>
    </font>
    <font>
      <sz val="9.5"/>
      <color rgb="FF000000"/>
      <name val="Arial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u/>
      <sz val="9.5"/>
      <color theme="10"/>
      <name val="Arial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2" applyFont="1" applyFill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3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164" fontId="5" fillId="0" borderId="13" xfId="1" applyNumberFormat="1" applyFont="1" applyFill="1" applyBorder="1" applyAlignment="1">
      <alignment horizontal="left"/>
    </xf>
    <xf numFmtId="3" fontId="5" fillId="0" borderId="1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5" fillId="0" borderId="15" xfId="0" applyFont="1" applyBorder="1" applyAlignment="1">
      <alignment horizontal="left"/>
    </xf>
    <xf numFmtId="164" fontId="5" fillId="0" borderId="15" xfId="1" applyNumberFormat="1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164" fontId="5" fillId="0" borderId="2" xfId="1" applyNumberFormat="1" applyFont="1" applyFill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left"/>
    </xf>
    <xf numFmtId="164" fontId="5" fillId="0" borderId="0" xfId="0" applyNumberFormat="1" applyFont="1" applyAlignment="1">
      <alignment horizontal="left"/>
    </xf>
  </cellXfs>
  <cellStyles count="4">
    <cellStyle name="Hyperkobling" xfId="3" builtinId="8"/>
    <cellStyle name="Komma" xfId="1" builtinId="3"/>
    <cellStyle name="Normal" xfId="0" builtinId="0"/>
    <cellStyle name="Overskrift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1A34-17CE-4D12-99E5-9C6CFAA8A8A3}">
  <dimension ref="A1:M40"/>
  <sheetViews>
    <sheetView tabSelected="1" zoomScale="90" zoomScaleNormal="90" workbookViewId="0">
      <pane ySplit="10" topLeftCell="A20" activePane="bottomLeft" state="frozen"/>
      <selection pane="bottomLeft" activeCell="J26" sqref="J26"/>
    </sheetView>
  </sheetViews>
  <sheetFormatPr baseColWidth="10" defaultColWidth="10.85546875" defaultRowHeight="12" customHeight="1" x14ac:dyDescent="0.25"/>
  <cols>
    <col min="1" max="1" width="31" style="3" bestFit="1" customWidth="1"/>
    <col min="2" max="2" width="24.140625" style="3" customWidth="1"/>
    <col min="3" max="3" width="22" style="3" customWidth="1"/>
    <col min="4" max="4" width="24.7109375" style="3" customWidth="1"/>
    <col min="5" max="5" width="16.42578125" style="3" customWidth="1"/>
    <col min="6" max="6" width="15.140625" style="3" customWidth="1"/>
    <col min="7" max="8" width="24.5703125" style="3" customWidth="1"/>
    <col min="9" max="9" width="19.28515625" style="3" customWidth="1"/>
    <col min="10" max="10" width="21.5703125" style="4" customWidth="1"/>
    <col min="11" max="11" width="19.28515625" style="4" customWidth="1"/>
    <col min="12" max="16384" width="10.85546875" style="3"/>
  </cols>
  <sheetData>
    <row r="1" spans="1:12" ht="23.45" customHeight="1" x14ac:dyDescent="0.45">
      <c r="A1" s="1" t="s">
        <v>0</v>
      </c>
      <c r="B1" s="1"/>
      <c r="C1" s="1"/>
      <c r="D1" s="2"/>
    </row>
    <row r="2" spans="1:12" ht="15" customHeight="1" x14ac:dyDescent="0.25">
      <c r="A2" s="3" t="s">
        <v>1</v>
      </c>
    </row>
    <row r="3" spans="1:12" ht="15" customHeight="1" x14ac:dyDescent="0.25"/>
    <row r="4" spans="1:12" ht="15" customHeight="1" x14ac:dyDescent="0.25">
      <c r="A4" s="3" t="s">
        <v>2</v>
      </c>
    </row>
    <row r="5" spans="1:12" ht="15" customHeight="1" x14ac:dyDescent="0.25">
      <c r="A5" s="5"/>
    </row>
    <row r="6" spans="1:12" ht="15" customHeight="1" x14ac:dyDescent="0.25"/>
    <row r="7" spans="1:12" ht="15" customHeight="1" x14ac:dyDescent="0.25"/>
    <row r="8" spans="1:12" ht="21.6" customHeight="1" x14ac:dyDescent="0.25"/>
    <row r="9" spans="1:12" ht="20.45" customHeight="1" x14ac:dyDescent="0.25">
      <c r="A9" s="6"/>
      <c r="B9" s="7" t="s">
        <v>3</v>
      </c>
      <c r="C9" s="8"/>
      <c r="D9" s="8"/>
      <c r="E9" s="9" t="s">
        <v>4</v>
      </c>
      <c r="F9" s="10" t="s">
        <v>5</v>
      </c>
      <c r="G9" s="11"/>
      <c r="H9" s="12"/>
      <c r="I9" s="13" t="s">
        <v>6</v>
      </c>
      <c r="J9" s="7" t="s">
        <v>7</v>
      </c>
      <c r="K9" s="8"/>
      <c r="L9" s="14"/>
    </row>
    <row r="10" spans="1:12" ht="87.6" customHeight="1" thickBot="1" x14ac:dyDescent="0.3">
      <c r="A10" s="15" t="s">
        <v>8</v>
      </c>
      <c r="B10" s="16" t="s">
        <v>9</v>
      </c>
      <c r="C10" s="17" t="s">
        <v>10</v>
      </c>
      <c r="D10" s="18" t="s">
        <v>11</v>
      </c>
      <c r="E10" s="17" t="s">
        <v>12</v>
      </c>
      <c r="F10" s="17" t="s">
        <v>12</v>
      </c>
      <c r="G10" s="16" t="s">
        <v>13</v>
      </c>
      <c r="H10" s="19" t="s">
        <v>14</v>
      </c>
      <c r="I10" s="19" t="s">
        <v>15</v>
      </c>
      <c r="J10" s="19" t="s">
        <v>16</v>
      </c>
      <c r="K10" s="17" t="s">
        <v>17</v>
      </c>
      <c r="L10" s="14"/>
    </row>
    <row r="11" spans="1:12" ht="15" customHeight="1" x14ac:dyDescent="0.25">
      <c r="A11" s="20" t="s">
        <v>18</v>
      </c>
      <c r="B11" s="21">
        <v>12139</v>
      </c>
      <c r="C11" s="21">
        <v>1000</v>
      </c>
      <c r="D11" s="21">
        <v>1100</v>
      </c>
      <c r="E11" s="22">
        <v>1371</v>
      </c>
      <c r="F11" s="23">
        <v>2076</v>
      </c>
      <c r="G11" s="23">
        <v>2743</v>
      </c>
      <c r="H11" s="22">
        <v>1700</v>
      </c>
      <c r="I11" s="22">
        <v>1497</v>
      </c>
      <c r="J11" s="23">
        <v>5333.1</v>
      </c>
      <c r="K11" s="22">
        <v>135</v>
      </c>
    </row>
    <row r="12" spans="1:12" ht="15" customHeight="1" x14ac:dyDescent="0.25">
      <c r="A12" s="24" t="s">
        <v>19</v>
      </c>
      <c r="B12" s="25">
        <v>117635</v>
      </c>
      <c r="C12" s="25">
        <v>2000</v>
      </c>
      <c r="D12" s="25">
        <v>18000</v>
      </c>
      <c r="E12" s="26">
        <v>13368</v>
      </c>
      <c r="F12" s="27">
        <v>20240</v>
      </c>
      <c r="G12" s="27">
        <v>26737</v>
      </c>
      <c r="H12" s="26">
        <v>29500</v>
      </c>
      <c r="I12" s="26">
        <v>12619</v>
      </c>
      <c r="J12" s="27">
        <v>25386</v>
      </c>
      <c r="K12" s="26">
        <v>1247</v>
      </c>
    </row>
    <row r="13" spans="1:12" ht="15" customHeight="1" x14ac:dyDescent="0.25">
      <c r="A13" s="6" t="s">
        <v>20</v>
      </c>
      <c r="B13" s="28">
        <v>30538</v>
      </c>
      <c r="C13" s="28">
        <v>1500</v>
      </c>
      <c r="D13" s="28">
        <v>6500</v>
      </c>
      <c r="E13" s="29">
        <v>3461</v>
      </c>
      <c r="F13" s="30">
        <v>5241</v>
      </c>
      <c r="G13" s="30">
        <v>6923</v>
      </c>
      <c r="H13" s="29">
        <v>8900</v>
      </c>
      <c r="I13" s="29">
        <v>3618</v>
      </c>
      <c r="J13" s="30">
        <v>1792.048</v>
      </c>
      <c r="K13" s="29">
        <v>328</v>
      </c>
    </row>
    <row r="14" spans="1:12" ht="15" customHeight="1" x14ac:dyDescent="0.25">
      <c r="A14" s="20" t="s">
        <v>21</v>
      </c>
      <c r="B14" s="21">
        <v>65519</v>
      </c>
      <c r="C14" s="21">
        <v>1500</v>
      </c>
      <c r="D14" s="21">
        <v>5000</v>
      </c>
      <c r="E14" s="22">
        <v>7461</v>
      </c>
      <c r="F14" s="31">
        <v>11296</v>
      </c>
      <c r="G14" s="31">
        <v>14922</v>
      </c>
      <c r="H14" s="22">
        <v>11500</v>
      </c>
      <c r="I14" s="22">
        <v>6714</v>
      </c>
      <c r="J14" s="31">
        <v>3834.127</v>
      </c>
      <c r="K14" s="22">
        <v>700</v>
      </c>
    </row>
    <row r="15" spans="1:12" ht="15" customHeight="1" x14ac:dyDescent="0.25">
      <c r="A15" s="24" t="s">
        <v>22</v>
      </c>
      <c r="B15" s="25">
        <v>2695</v>
      </c>
      <c r="C15" s="25">
        <v>1000</v>
      </c>
      <c r="D15" s="25">
        <v>600</v>
      </c>
      <c r="E15" s="26">
        <v>302</v>
      </c>
      <c r="F15" s="27">
        <v>457</v>
      </c>
      <c r="G15" s="27">
        <v>604</v>
      </c>
      <c r="H15" s="26">
        <v>400</v>
      </c>
      <c r="I15" s="26">
        <v>362</v>
      </c>
      <c r="J15" s="27">
        <v>2521.0940000000001</v>
      </c>
      <c r="K15" s="26">
        <v>39</v>
      </c>
    </row>
    <row r="16" spans="1:12" ht="15" customHeight="1" x14ac:dyDescent="0.25">
      <c r="A16" s="6" t="s">
        <v>23</v>
      </c>
      <c r="B16" s="28">
        <v>2618</v>
      </c>
      <c r="C16" s="28">
        <v>1000</v>
      </c>
      <c r="D16" s="28">
        <v>0</v>
      </c>
      <c r="E16" s="29">
        <v>294</v>
      </c>
      <c r="F16" s="30">
        <v>446</v>
      </c>
      <c r="G16" s="30">
        <v>589</v>
      </c>
      <c r="H16" s="29">
        <v>100</v>
      </c>
      <c r="I16" s="29">
        <v>331</v>
      </c>
      <c r="J16" s="30">
        <v>171.98900000000006</v>
      </c>
      <c r="K16" s="29">
        <v>39</v>
      </c>
    </row>
    <row r="17" spans="1:11" ht="15" customHeight="1" x14ac:dyDescent="0.25">
      <c r="A17" s="20" t="s">
        <v>24</v>
      </c>
      <c r="B17" s="21">
        <v>2291</v>
      </c>
      <c r="C17" s="21">
        <v>500</v>
      </c>
      <c r="D17" s="21">
        <v>0</v>
      </c>
      <c r="E17" s="22">
        <v>259</v>
      </c>
      <c r="F17" s="31">
        <v>392</v>
      </c>
      <c r="G17" s="31">
        <v>518</v>
      </c>
      <c r="H17" s="22">
        <v>100</v>
      </c>
      <c r="I17" s="22">
        <v>270</v>
      </c>
      <c r="J17" s="31">
        <v>150.91</v>
      </c>
      <c r="K17" s="22">
        <v>35</v>
      </c>
    </row>
    <row r="18" spans="1:11" ht="15" customHeight="1" x14ac:dyDescent="0.25">
      <c r="A18" s="24" t="s">
        <v>25</v>
      </c>
      <c r="B18" s="25">
        <v>15620</v>
      </c>
      <c r="C18" s="25">
        <v>1000</v>
      </c>
      <c r="D18" s="25">
        <v>1400</v>
      </c>
      <c r="E18" s="26">
        <v>1773</v>
      </c>
      <c r="F18" s="27">
        <v>2685</v>
      </c>
      <c r="G18" s="27">
        <v>3546</v>
      </c>
      <c r="H18" s="26">
        <v>2600</v>
      </c>
      <c r="I18" s="26">
        <v>1725</v>
      </c>
      <c r="J18" s="27">
        <v>953.37599999999998</v>
      </c>
      <c r="K18" s="26">
        <v>173</v>
      </c>
    </row>
    <row r="19" spans="1:11" ht="15" customHeight="1" x14ac:dyDescent="0.25">
      <c r="A19" s="20" t="s">
        <v>26</v>
      </c>
      <c r="B19" s="21">
        <v>16133</v>
      </c>
      <c r="C19" s="21">
        <v>1000</v>
      </c>
      <c r="D19" s="21">
        <v>1500</v>
      </c>
      <c r="E19" s="22">
        <v>1841</v>
      </c>
      <c r="F19" s="31">
        <v>2787</v>
      </c>
      <c r="G19" s="31">
        <v>3681</v>
      </c>
      <c r="H19" s="22">
        <v>4000</v>
      </c>
      <c r="I19" s="22">
        <v>1696</v>
      </c>
      <c r="J19" s="31">
        <v>5114.3999999999996</v>
      </c>
      <c r="K19" s="22">
        <v>178</v>
      </c>
    </row>
    <row r="20" spans="1:11" ht="15" customHeight="1" x14ac:dyDescent="0.25">
      <c r="A20" s="20" t="s">
        <v>27</v>
      </c>
      <c r="B20" s="21">
        <v>15597</v>
      </c>
      <c r="C20" s="21">
        <v>1000</v>
      </c>
      <c r="D20" s="21">
        <v>1200</v>
      </c>
      <c r="E20" s="22">
        <v>1772</v>
      </c>
      <c r="F20" s="31">
        <v>2683</v>
      </c>
      <c r="G20" s="31">
        <v>3544</v>
      </c>
      <c r="H20" s="22">
        <v>2800</v>
      </c>
      <c r="I20" s="22">
        <v>1688</v>
      </c>
      <c r="J20" s="31">
        <v>919.447</v>
      </c>
      <c r="K20" s="22">
        <v>172</v>
      </c>
    </row>
    <row r="21" spans="1:11" ht="15" customHeight="1" x14ac:dyDescent="0.25">
      <c r="A21" s="24" t="s">
        <v>28</v>
      </c>
      <c r="B21" s="25">
        <v>9891</v>
      </c>
      <c r="C21" s="25">
        <v>1000</v>
      </c>
      <c r="D21" s="25">
        <v>800</v>
      </c>
      <c r="E21" s="26">
        <v>1119</v>
      </c>
      <c r="F21" s="27">
        <v>1694</v>
      </c>
      <c r="G21" s="27">
        <v>2238</v>
      </c>
      <c r="H21" s="26">
        <v>2100</v>
      </c>
      <c r="I21" s="26">
        <v>956</v>
      </c>
      <c r="J21" s="27">
        <v>805.4</v>
      </c>
      <c r="K21" s="26">
        <v>113</v>
      </c>
    </row>
    <row r="22" spans="1:11" ht="15" customHeight="1" x14ac:dyDescent="0.25">
      <c r="A22" s="6" t="s">
        <v>29</v>
      </c>
      <c r="B22" s="28">
        <v>22371</v>
      </c>
      <c r="C22" s="28">
        <v>1000</v>
      </c>
      <c r="D22" s="28">
        <v>2900</v>
      </c>
      <c r="E22" s="29">
        <v>2546</v>
      </c>
      <c r="F22" s="30">
        <v>3855</v>
      </c>
      <c r="G22" s="30">
        <v>5093</v>
      </c>
      <c r="H22" s="29">
        <v>4800</v>
      </c>
      <c r="I22" s="29">
        <v>2284</v>
      </c>
      <c r="J22" s="30">
        <v>1297.961</v>
      </c>
      <c r="K22" s="29">
        <v>244</v>
      </c>
    </row>
    <row r="23" spans="1:11" ht="15" customHeight="1" x14ac:dyDescent="0.25">
      <c r="A23" s="20" t="s">
        <v>30</v>
      </c>
      <c r="B23" s="21">
        <v>9228</v>
      </c>
      <c r="C23" s="21">
        <v>1000</v>
      </c>
      <c r="D23" s="21">
        <v>1300</v>
      </c>
      <c r="E23" s="22">
        <v>1049</v>
      </c>
      <c r="F23" s="31">
        <v>1589</v>
      </c>
      <c r="G23" s="31">
        <v>2099</v>
      </c>
      <c r="H23" s="22">
        <v>1800</v>
      </c>
      <c r="I23" s="22">
        <v>1037</v>
      </c>
      <c r="J23" s="31">
        <v>544.82399999999996</v>
      </c>
      <c r="K23" s="22">
        <v>105</v>
      </c>
    </row>
    <row r="24" spans="1:11" ht="15" customHeight="1" x14ac:dyDescent="0.25">
      <c r="A24" s="24" t="s">
        <v>31</v>
      </c>
      <c r="B24" s="25">
        <v>10649</v>
      </c>
      <c r="C24" s="25">
        <v>1000</v>
      </c>
      <c r="D24" s="25">
        <v>1100</v>
      </c>
      <c r="E24" s="26">
        <v>1212</v>
      </c>
      <c r="F24" s="27">
        <v>1835</v>
      </c>
      <c r="G24" s="27">
        <v>2424</v>
      </c>
      <c r="H24" s="26">
        <v>2000</v>
      </c>
      <c r="I24" s="26">
        <v>1248</v>
      </c>
      <c r="J24" s="27">
        <v>4318.6559999999999</v>
      </c>
      <c r="K24" s="26">
        <v>120</v>
      </c>
    </row>
    <row r="25" spans="1:11" ht="15" customHeight="1" x14ac:dyDescent="0.25">
      <c r="A25" s="6" t="s">
        <v>32</v>
      </c>
      <c r="B25" s="28">
        <v>2128</v>
      </c>
      <c r="C25" s="28">
        <v>500</v>
      </c>
      <c r="D25" s="28">
        <v>0</v>
      </c>
      <c r="E25" s="29">
        <v>239</v>
      </c>
      <c r="F25" s="30">
        <v>362</v>
      </c>
      <c r="G25" s="30">
        <v>479</v>
      </c>
      <c r="H25" s="29">
        <v>300</v>
      </c>
      <c r="I25" s="29">
        <v>293</v>
      </c>
      <c r="J25" s="30">
        <v>447</v>
      </c>
      <c r="K25" s="29">
        <v>36</v>
      </c>
    </row>
    <row r="26" spans="1:11" ht="15" customHeight="1" x14ac:dyDescent="0.25">
      <c r="A26" s="20" t="s">
        <v>33</v>
      </c>
      <c r="B26" s="21">
        <v>3112</v>
      </c>
      <c r="C26" s="21">
        <v>1000</v>
      </c>
      <c r="D26" s="21">
        <v>0</v>
      </c>
      <c r="E26" s="22">
        <v>353</v>
      </c>
      <c r="F26" s="31">
        <v>535</v>
      </c>
      <c r="G26" s="31">
        <v>706</v>
      </c>
      <c r="H26" s="22">
        <v>300</v>
      </c>
      <c r="I26" s="22">
        <v>441</v>
      </c>
      <c r="J26" s="31">
        <v>267</v>
      </c>
      <c r="K26" s="22">
        <v>46</v>
      </c>
    </row>
    <row r="27" spans="1:11" ht="15" customHeight="1" x14ac:dyDescent="0.25">
      <c r="A27" s="24" t="s">
        <v>34</v>
      </c>
      <c r="B27" s="25">
        <v>3745</v>
      </c>
      <c r="C27" s="25">
        <v>1000</v>
      </c>
      <c r="D27" s="25">
        <v>0</v>
      </c>
      <c r="E27" s="26">
        <v>423</v>
      </c>
      <c r="F27" s="27">
        <v>640</v>
      </c>
      <c r="G27" s="27">
        <v>846</v>
      </c>
      <c r="H27" s="26">
        <v>400</v>
      </c>
      <c r="I27" s="26">
        <v>513</v>
      </c>
      <c r="J27" s="27">
        <v>362.39400000000001</v>
      </c>
      <c r="K27" s="26">
        <v>49</v>
      </c>
    </row>
    <row r="28" spans="1:11" ht="15" customHeight="1" x14ac:dyDescent="0.25">
      <c r="A28" s="20" t="s">
        <v>35</v>
      </c>
      <c r="B28" s="21">
        <v>420</v>
      </c>
      <c r="C28" s="21">
        <v>500</v>
      </c>
      <c r="D28" s="21">
        <v>0</v>
      </c>
      <c r="E28" s="22">
        <v>47</v>
      </c>
      <c r="F28" s="31">
        <v>71</v>
      </c>
      <c r="G28" s="31">
        <v>94</v>
      </c>
      <c r="H28" s="22">
        <v>100</v>
      </c>
      <c r="I28" s="22">
        <v>60</v>
      </c>
      <c r="J28" s="31">
        <v>408.06799999999998</v>
      </c>
      <c r="K28" s="22">
        <v>18</v>
      </c>
    </row>
    <row r="29" spans="1:11" ht="15" customHeight="1" x14ac:dyDescent="0.25">
      <c r="A29" s="20" t="s">
        <v>36</v>
      </c>
      <c r="B29" s="21">
        <v>698</v>
      </c>
      <c r="C29" s="21">
        <v>500</v>
      </c>
      <c r="D29" s="21">
        <v>0</v>
      </c>
      <c r="E29" s="22">
        <v>80</v>
      </c>
      <c r="F29" s="31">
        <v>121</v>
      </c>
      <c r="G29" s="31">
        <v>159</v>
      </c>
      <c r="H29" s="22">
        <v>100</v>
      </c>
      <c r="I29" s="22">
        <v>98</v>
      </c>
      <c r="J29" s="31">
        <v>679.89800000000002</v>
      </c>
      <c r="K29" s="22">
        <v>20</v>
      </c>
    </row>
    <row r="30" spans="1:11" ht="15" customHeight="1" x14ac:dyDescent="0.25">
      <c r="A30" s="24" t="s">
        <v>37</v>
      </c>
      <c r="B30" s="25">
        <v>9153</v>
      </c>
      <c r="C30" s="25">
        <v>1000</v>
      </c>
      <c r="D30" s="25">
        <v>1400</v>
      </c>
      <c r="E30" s="26">
        <v>1037</v>
      </c>
      <c r="F30" s="27">
        <v>1569</v>
      </c>
      <c r="G30" s="27">
        <v>2073</v>
      </c>
      <c r="H30" s="26">
        <v>3000</v>
      </c>
      <c r="I30" s="26">
        <v>1080</v>
      </c>
      <c r="J30" s="27">
        <v>2196.598</v>
      </c>
      <c r="K30" s="26">
        <v>106</v>
      </c>
    </row>
    <row r="31" spans="1:11" ht="15" customHeight="1" x14ac:dyDescent="0.25">
      <c r="A31" s="6" t="s">
        <v>38</v>
      </c>
      <c r="B31" s="28">
        <v>34605</v>
      </c>
      <c r="C31" s="28">
        <v>1500</v>
      </c>
      <c r="D31" s="28">
        <v>6500</v>
      </c>
      <c r="E31" s="29">
        <v>3927</v>
      </c>
      <c r="F31" s="30">
        <v>5946</v>
      </c>
      <c r="G31" s="30">
        <v>7854</v>
      </c>
      <c r="H31" s="29">
        <v>11200</v>
      </c>
      <c r="I31" s="29">
        <v>4187</v>
      </c>
      <c r="J31" s="30">
        <v>9722.0470000000005</v>
      </c>
      <c r="K31" s="29">
        <v>371</v>
      </c>
    </row>
    <row r="32" spans="1:11" ht="15" customHeight="1" x14ac:dyDescent="0.25">
      <c r="A32" s="20" t="s">
        <v>39</v>
      </c>
      <c r="B32" s="21">
        <v>158</v>
      </c>
      <c r="C32" s="21">
        <v>500</v>
      </c>
      <c r="D32" s="21">
        <v>0</v>
      </c>
      <c r="E32" s="22">
        <v>18</v>
      </c>
      <c r="F32" s="31">
        <v>27</v>
      </c>
      <c r="G32" s="31">
        <v>36</v>
      </c>
      <c r="H32" s="22">
        <v>100</v>
      </c>
      <c r="I32" s="22">
        <v>22</v>
      </c>
      <c r="J32" s="31">
        <v>24.013000000000002</v>
      </c>
      <c r="K32" s="22">
        <v>16</v>
      </c>
    </row>
    <row r="33" spans="1:13" ht="15" customHeight="1" x14ac:dyDescent="0.25">
      <c r="A33" s="24" t="s">
        <v>40</v>
      </c>
      <c r="B33" s="25">
        <v>7102</v>
      </c>
      <c r="C33" s="25">
        <v>1000</v>
      </c>
      <c r="D33" s="25">
        <v>700</v>
      </c>
      <c r="E33" s="26">
        <v>807</v>
      </c>
      <c r="F33" s="27">
        <v>1222</v>
      </c>
      <c r="G33" s="27">
        <v>1615</v>
      </c>
      <c r="H33" s="26">
        <v>2200</v>
      </c>
      <c r="I33" s="26">
        <v>888</v>
      </c>
      <c r="J33" s="27">
        <v>443.75400000000002</v>
      </c>
      <c r="K33" s="26">
        <v>85</v>
      </c>
    </row>
    <row r="34" spans="1:13" ht="15" customHeight="1" x14ac:dyDescent="0.25">
      <c r="A34" s="20" t="s">
        <v>41</v>
      </c>
      <c r="B34" s="32">
        <f>SUM(B11:B33)</f>
        <v>394045</v>
      </c>
      <c r="C34" s="32">
        <f t="shared" ref="C34:D34" si="0">SUM(C11:C33)</f>
        <v>23000</v>
      </c>
      <c r="D34" s="32">
        <f t="shared" si="0"/>
        <v>50000</v>
      </c>
      <c r="E34" s="32">
        <f>SUM(E11:E33)</f>
        <v>44759</v>
      </c>
      <c r="F34" s="32">
        <f>SUM(F11:F33)</f>
        <v>67769</v>
      </c>
      <c r="G34" s="32">
        <f t="shared" ref="G34" si="1">SUM(G11:G33)</f>
        <v>89523</v>
      </c>
      <c r="H34" s="32">
        <f>SUM(H11:H33)</f>
        <v>90000</v>
      </c>
      <c r="I34" s="32">
        <v>43627</v>
      </c>
      <c r="J34" s="33">
        <f>SUM(J11:J33)</f>
        <v>67694.104000000007</v>
      </c>
      <c r="K34" s="32">
        <f>SUM(K11:K33)</f>
        <v>4375</v>
      </c>
      <c r="M34" s="33"/>
    </row>
    <row r="35" spans="1:13" ht="15" customHeight="1" x14ac:dyDescent="0.25">
      <c r="A35" s="20" t="s">
        <v>42</v>
      </c>
      <c r="B35" s="32">
        <v>4400000</v>
      </c>
      <c r="C35" s="32">
        <v>321000</v>
      </c>
      <c r="D35" s="32">
        <v>1500000</v>
      </c>
      <c r="E35" s="32">
        <v>500000</v>
      </c>
      <c r="F35" s="32">
        <v>757000</v>
      </c>
      <c r="G35" s="32">
        <v>1000000</v>
      </c>
      <c r="H35" s="32">
        <v>1500000</v>
      </c>
      <c r="I35" s="32">
        <v>528000</v>
      </c>
      <c r="J35" s="32">
        <v>750000</v>
      </c>
      <c r="K35" s="32">
        <v>50000</v>
      </c>
    </row>
    <row r="36" spans="1:13" ht="12" customHeight="1" x14ac:dyDescent="0.25">
      <c r="C36" s="33"/>
    </row>
    <row r="38" spans="1:13" ht="11.1" customHeight="1" x14ac:dyDescent="0.25"/>
    <row r="40" spans="1:13" ht="12" customHeight="1" x14ac:dyDescent="0.25">
      <c r="C40" s="33"/>
    </row>
  </sheetData>
  <mergeCells count="3">
    <mergeCell ref="B9:D9"/>
    <mergeCell ref="F9:H9"/>
    <mergeCell ref="J9:K9"/>
  </mergeCells>
  <pageMargins left="0.05" right="0.05" top="0.5" bottom="0.5" header="0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 artikkel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Halonen, Anne-Britt</dc:creator>
  <cp:lastModifiedBy>Halonen, Anne-Britt</cp:lastModifiedBy>
  <dcterms:created xsi:type="dcterms:W3CDTF">2021-12-22T12:17:57Z</dcterms:created>
  <dcterms:modified xsi:type="dcterms:W3CDTF">2021-12-22T12:59:46Z</dcterms:modified>
</cp:coreProperties>
</file>