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lkesmannen-my.sharepoint.com/personal/fmtraaa_fylkesmannen_no/Documents/Anders personlig mappe/Anders fra 01.01.19/TEKST/2021/2021 Tilskudd kompetanse og innovasjon/Rapportering om midler brukt i 2021/"/>
    </mc:Choice>
  </mc:AlternateContent>
  <xr:revisionPtr revIDLastSave="0" documentId="8_{5D1B24B4-E784-4B2D-9611-B052C55AF047}" xr6:coauthVersionLast="47" xr6:coauthVersionMax="47" xr10:uidLastSave="{00000000-0000-0000-0000-000000000000}"/>
  <bookViews>
    <workbookView xWindow="-120" yWindow="-120" windowWidth="38640" windowHeight="21240" xr2:uid="{A9BC7FFD-10DE-4A7B-840D-9357DAF45CE2}"/>
  </bookViews>
  <sheets>
    <sheet name="Ar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6" i="1" l="1"/>
  <c r="D95" i="1"/>
  <c r="D94" i="1"/>
  <c r="D92" i="1"/>
  <c r="D91" i="1"/>
  <c r="D90" i="1"/>
  <c r="D87" i="1"/>
  <c r="D86" i="1"/>
  <c r="D85" i="1"/>
  <c r="D84" i="1"/>
  <c r="D83" i="1"/>
  <c r="D82" i="1"/>
  <c r="D81" i="1"/>
  <c r="D80" i="1"/>
  <c r="D79" i="1"/>
  <c r="D76" i="1"/>
  <c r="D75" i="1"/>
  <c r="D74" i="1"/>
  <c r="D71" i="1"/>
  <c r="D70" i="1"/>
  <c r="D69" i="1"/>
  <c r="D68" i="1"/>
  <c r="D65" i="1"/>
  <c r="D64" i="1"/>
  <c r="D63" i="1"/>
  <c r="D62" i="1"/>
  <c r="D61" i="1"/>
  <c r="D60" i="1"/>
  <c r="D59" i="1"/>
  <c r="D58" i="1"/>
  <c r="D56" i="1"/>
  <c r="C52" i="1"/>
  <c r="B52" i="1"/>
  <c r="D52" i="1"/>
  <c r="C51" i="1"/>
  <c r="B51" i="1"/>
  <c r="D51" i="1"/>
  <c r="C50" i="1"/>
  <c r="B50" i="1"/>
  <c r="B53" i="1"/>
  <c r="C47" i="1"/>
  <c r="B47" i="1"/>
  <c r="D47" i="1"/>
  <c r="C46" i="1"/>
  <c r="B46" i="1"/>
  <c r="C45" i="1"/>
  <c r="B45" i="1"/>
  <c r="B48" i="1"/>
  <c r="C42" i="1"/>
  <c r="B42" i="1"/>
  <c r="C41" i="1"/>
  <c r="B41" i="1"/>
  <c r="D41" i="1"/>
  <c r="C40" i="1"/>
  <c r="B40" i="1"/>
  <c r="C39" i="1"/>
  <c r="B39" i="1"/>
  <c r="C38" i="1"/>
  <c r="B38" i="1"/>
  <c r="C35" i="1"/>
  <c r="B35" i="1"/>
  <c r="C34" i="1"/>
  <c r="B34" i="1"/>
  <c r="C33" i="1"/>
  <c r="B33" i="1"/>
  <c r="D33" i="1"/>
  <c r="C32" i="1"/>
  <c r="B32" i="1"/>
  <c r="C31" i="1"/>
  <c r="B31" i="1"/>
  <c r="C30" i="1"/>
  <c r="B30" i="1"/>
  <c r="C29" i="1"/>
  <c r="B29" i="1"/>
  <c r="C28" i="1"/>
  <c r="B28" i="1"/>
  <c r="C25" i="1"/>
  <c r="B25" i="1"/>
  <c r="D25" i="1"/>
  <c r="C24" i="1"/>
  <c r="B24" i="1"/>
  <c r="C23" i="1"/>
  <c r="B23" i="1"/>
  <c r="D23" i="1"/>
  <c r="C22" i="1"/>
  <c r="B22" i="1"/>
  <c r="C21" i="1"/>
  <c r="B21" i="1"/>
  <c r="C20" i="1"/>
  <c r="B20" i="1"/>
  <c r="C19" i="1"/>
  <c r="B19" i="1"/>
  <c r="B26" i="1"/>
  <c r="C16" i="1"/>
  <c r="B16" i="1"/>
  <c r="C15" i="1"/>
  <c r="B15" i="1"/>
  <c r="D15" i="1"/>
  <c r="C14" i="1"/>
  <c r="B14" i="1"/>
  <c r="C13" i="1"/>
  <c r="B13" i="1"/>
  <c r="C12" i="1"/>
  <c r="B12" i="1"/>
  <c r="C11" i="1"/>
  <c r="B11" i="1"/>
  <c r="C8" i="1"/>
  <c r="B8" i="1"/>
  <c r="D8" i="1"/>
  <c r="C7" i="1"/>
  <c r="C9" i="1"/>
  <c r="B7" i="1"/>
  <c r="D31" i="1"/>
  <c r="D16" i="1"/>
  <c r="B36" i="1"/>
  <c r="D32" i="1"/>
  <c r="D38" i="1"/>
  <c r="D39" i="1"/>
  <c r="D14" i="1"/>
  <c r="D24" i="1"/>
  <c r="D34" i="1"/>
  <c r="D46" i="1"/>
  <c r="C17" i="1"/>
  <c r="C26" i="1"/>
  <c r="D12" i="1"/>
  <c r="D21" i="1"/>
  <c r="C36" i="1"/>
  <c r="D30" i="1"/>
  <c r="D35" i="1"/>
  <c r="C43" i="1"/>
  <c r="D88" i="1"/>
  <c r="D26" i="1"/>
  <c r="D19" i="1"/>
  <c r="D28" i="1"/>
  <c r="C48" i="1"/>
  <c r="C53" i="1"/>
  <c r="D53" i="1"/>
  <c r="D57" i="1"/>
  <c r="D72" i="1"/>
  <c r="D36" i="1"/>
  <c r="B9" i="1"/>
  <c r="D9" i="1"/>
  <c r="B17" i="1"/>
  <c r="D20" i="1"/>
  <c r="D29" i="1"/>
  <c r="D40" i="1"/>
  <c r="D42" i="1"/>
  <c r="D17" i="1"/>
  <c r="B43" i="1"/>
  <c r="D43" i="1"/>
  <c r="D13" i="1"/>
  <c r="D22" i="1"/>
  <c r="D45" i="1"/>
  <c r="D50" i="1"/>
  <c r="D7" i="1"/>
  <c r="D11" i="1"/>
  <c r="C54" i="1"/>
  <c r="D48" i="1"/>
  <c r="B54" i="1"/>
  <c r="D54" i="1"/>
</calcChain>
</file>

<file path=xl/sharedStrings.xml><?xml version="1.0" encoding="utf-8"?>
<sst xmlns="http://schemas.openxmlformats.org/spreadsheetml/2006/main" count="100" uniqueCount="99">
  <si>
    <t>1. Måloppnåelse (antall ansatte) til Kompetansetiltak (grunn-, videre- og etterutdanning)</t>
  </si>
  <si>
    <t>1.1. Videregående skole, fag- og yrkesopplæring innen helse (fagbrev)</t>
  </si>
  <si>
    <t>Utdanningstype</t>
  </si>
  <si>
    <t xml:space="preserve">Fullført utdanning </t>
  </si>
  <si>
    <t>Under utdanning, men ikke fullført</t>
  </si>
  <si>
    <t xml:space="preserve">Samlet antall fullførte og under utdanning </t>
  </si>
  <si>
    <t>a. Helsefagarbeider</t>
  </si>
  <si>
    <t xml:space="preserve">b. Annen utdanning på videregående skolenivå </t>
  </si>
  <si>
    <t>Sum (1.1) :</t>
  </si>
  <si>
    <t>1.2. Fagskoleutdanning</t>
  </si>
  <si>
    <t>a. Psykisk helsearbeid og rusarbeid</t>
  </si>
  <si>
    <t>b. Eldreomsorg/demens</t>
  </si>
  <si>
    <t>c. Habilitering/rehabilitering</t>
  </si>
  <si>
    <t>d. Kreftomsorg/lindrende behandling</t>
  </si>
  <si>
    <t>e. Veiledning</t>
  </si>
  <si>
    <t xml:space="preserve">f. Annen fagskoleutdanning </t>
  </si>
  <si>
    <t>Sum (1.2) :</t>
  </si>
  <si>
    <t>1.3. Bachelorutdanning helse- og sosialfag</t>
  </si>
  <si>
    <t>a. Sykepleie</t>
  </si>
  <si>
    <t>b. Vernepleie</t>
  </si>
  <si>
    <t>c. Fysioterapi</t>
  </si>
  <si>
    <t>d. Ergoterapi</t>
  </si>
  <si>
    <t>e. Sosialt arbeid (sosionom)</t>
  </si>
  <si>
    <t>f. Barnevernspedagogikk</t>
  </si>
  <si>
    <t>g. Annen bachelorutdanning</t>
  </si>
  <si>
    <t>Sum (1.3) :</t>
  </si>
  <si>
    <t>1.4. Videreutdanning og mastergradutdanning (påbygg bachelorutdanning)</t>
  </si>
  <si>
    <t>b. Tverrfaglig videreutdanning i psykososialt arbeid med barn og unge</t>
  </si>
  <si>
    <t>c. Eldreomsorg/demens</t>
  </si>
  <si>
    <t>d. Kreftomsorg/lindrende pleie</t>
  </si>
  <si>
    <t>e. Habilitering/rehabilitering</t>
  </si>
  <si>
    <t>f. Veiledning</t>
  </si>
  <si>
    <t>g. Lederutdanning</t>
  </si>
  <si>
    <t xml:space="preserve">h. Annen videreutdanning og/eller masterutdanning </t>
  </si>
  <si>
    <t>Sum (1.4) :</t>
  </si>
  <si>
    <t>1.5. ABC-opplæring</t>
  </si>
  <si>
    <t>a. Demensomsorgens ABC</t>
  </si>
  <si>
    <t>b. Eldreomsorgens ABC</t>
  </si>
  <si>
    <t>c. Mitt livs ABC</t>
  </si>
  <si>
    <t>d. Velferdsteknologien ABC</t>
  </si>
  <si>
    <t>e. ABC musikkbasert miljøbehandling</t>
  </si>
  <si>
    <t>Sum (1.5) :</t>
  </si>
  <si>
    <t xml:space="preserve">1.6. Annen internopplæring / korte etterutdanninger mv. </t>
  </si>
  <si>
    <t>a.  Innen psykisk helsearbeid og rusfeltet</t>
  </si>
  <si>
    <t>b. Innen eldreomsorg og demens</t>
  </si>
  <si>
    <t>c. Annet høyt prioritert internopplæring/etterutdanning</t>
  </si>
  <si>
    <t>Sum (1.6) :</t>
  </si>
  <si>
    <r>
      <t xml:space="preserve">a. Fylkeskoordinator til prosjekt Menn i helse  </t>
    </r>
    <r>
      <rPr>
        <b/>
        <sz val="11"/>
        <color rgb="FFFF0000"/>
        <rFont val="Calibri"/>
        <family val="2"/>
        <scheme val="minor"/>
      </rPr>
      <t>(ikke for kommuner)</t>
    </r>
  </si>
  <si>
    <r>
      <t>b. Desentralisert utdanning fra høgskoler/universiteter</t>
    </r>
    <r>
      <rPr>
        <sz val="10"/>
        <color rgb="FFFF000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(ikke for kommuner)</t>
    </r>
  </si>
  <si>
    <r>
      <t xml:space="preserve">c. Annet  </t>
    </r>
    <r>
      <rPr>
        <b/>
        <sz val="11"/>
        <color rgb="FFFF0000"/>
        <rFont val="Calibri"/>
        <family val="2"/>
        <scheme val="minor"/>
      </rPr>
      <t>(ikke for kommuner)</t>
    </r>
  </si>
  <si>
    <t>Sum (1.7) :</t>
  </si>
  <si>
    <t>Kompetansetiltak (måloppnåelse) Totalt :</t>
  </si>
  <si>
    <t>2. Tilskudd til Kompetansetiltak</t>
  </si>
  <si>
    <r>
      <t xml:space="preserve">2.1. Totalt søkt beløp </t>
    </r>
    <r>
      <rPr>
        <sz val="12"/>
        <color theme="1"/>
        <rFont val="Calibri"/>
        <family val="2"/>
        <scheme val="minor"/>
      </rPr>
      <t>(Kompetansetiltak totalt)</t>
    </r>
  </si>
  <si>
    <r>
      <t>2.2. Utbetalt be</t>
    </r>
    <r>
      <rPr>
        <b/>
        <sz val="12"/>
        <rFont val="Calibri"/>
        <family val="2"/>
        <scheme val="minor"/>
      </rPr>
      <t>løp</t>
    </r>
    <r>
      <rPr>
        <sz val="12"/>
        <rFont val="Calibri"/>
        <family val="2"/>
        <scheme val="minor"/>
      </rPr>
      <t xml:space="preserve"> (Kompetansetiltak totalt)</t>
    </r>
  </si>
  <si>
    <t>a. Videregående skole, fag- og yrkesopplæring innen helse (fagbrev)</t>
  </si>
  <si>
    <t>b. Fagskoleutdanning</t>
  </si>
  <si>
    <t>c. Bachelorutdanning helse- og sosialfag</t>
  </si>
  <si>
    <t>d.  Videreutdanning og mastergradutdanning (påbygg bachelorutdanning)</t>
  </si>
  <si>
    <t>e. ABC-opplæring</t>
  </si>
  <si>
    <t xml:space="preserve">f. Annen internopplæring / korte etterutdanninger /kurs mv. </t>
  </si>
  <si>
    <r>
      <t xml:space="preserve">2.3. Ubenyttet beløp </t>
    </r>
    <r>
      <rPr>
        <sz val="12"/>
        <color theme="1"/>
        <rFont val="Calibri"/>
        <family val="2"/>
        <scheme val="minor"/>
      </rPr>
      <t>(Kompetansetiltak totalt)</t>
    </r>
  </si>
  <si>
    <t>3. Opplæringstilskudd BPA (brukerstyrt personlig assistanse)</t>
  </si>
  <si>
    <t>3.1. Opplæringstype</t>
  </si>
  <si>
    <t>Antall personer innvilget</t>
  </si>
  <si>
    <t>a. Arbeidsledere som har fått tilskudd til opplæring</t>
  </si>
  <si>
    <t>b. Saksbehandlere som har fått tilskudd til opplæring</t>
  </si>
  <si>
    <t>c. Assistenter som har fått tilskudd til opplæring</t>
  </si>
  <si>
    <t xml:space="preserve">d. Uspesifisert </t>
  </si>
  <si>
    <t>SUM (3.1) :</t>
  </si>
  <si>
    <t>4. Tilskudd til BPA</t>
  </si>
  <si>
    <t xml:space="preserve">4.1. Totalt søkt beløp </t>
  </si>
  <si>
    <r>
      <t>4.2. Utbetalt beløp</t>
    </r>
    <r>
      <rPr>
        <sz val="12"/>
        <color rgb="FFFF0000"/>
        <rFont val="Calibri"/>
        <family val="2"/>
        <scheme val="minor"/>
      </rPr>
      <t xml:space="preserve">  </t>
    </r>
  </si>
  <si>
    <t xml:space="preserve">4.3. Ubenyttet beløp </t>
  </si>
  <si>
    <t>5. Innovasjonsprosjekter</t>
  </si>
  <si>
    <t>5.1. Prosjekttype</t>
  </si>
  <si>
    <t>Antall prosjekter innvilget</t>
  </si>
  <si>
    <t>a. Forebygging,  tidlig innsats og egenmestring</t>
  </si>
  <si>
    <t>b. Habilitering og rehabilitering, herunder hverdagsrehabilitering</t>
  </si>
  <si>
    <r>
      <t xml:space="preserve">c. Velferdsteknologiske løsninger
(Dette punktet gjelder ikke for øremerkede midler til "Nasjonalt velferdsteknologiprogram- innføring av velferdsteknologiskeløsninger (Omsorg 2020)"
</t>
    </r>
    <r>
      <rPr>
        <sz val="11"/>
        <color rgb="FFFF0000"/>
        <rFont val="Calibri"/>
        <family val="2"/>
        <scheme val="minor"/>
      </rPr>
      <t>Rapporteringen for velferdsteknologiprogram skal gjøres under punkt 7</t>
    </r>
    <r>
      <rPr>
        <sz val="11"/>
        <color theme="1"/>
        <rFont val="Calibri"/>
        <family val="2"/>
        <scheme val="minor"/>
      </rPr>
      <t xml:space="preserve">) </t>
    </r>
  </si>
  <si>
    <t>d. Samspill med pårørende og frivillige i omsorgssektoren generelt og demensomsorgen spesielt</t>
  </si>
  <si>
    <t>e. Legemiddelhåndtering</t>
  </si>
  <si>
    <t>f. Ernæring</t>
  </si>
  <si>
    <t>g. Fritidsaktivitet med assistanse</t>
  </si>
  <si>
    <t>h. Kulturopplevelser</t>
  </si>
  <si>
    <t>i. Annet</t>
  </si>
  <si>
    <t>SUM (5.1) :</t>
  </si>
  <si>
    <t>6. Tilskudd til Innovasjonsprosjekter</t>
  </si>
  <si>
    <r>
      <t>6.1. Totalt søkt beløp</t>
    </r>
    <r>
      <rPr>
        <sz val="12"/>
        <color rgb="FFFF0000"/>
        <rFont val="Calibri"/>
        <family val="2"/>
        <scheme val="minor"/>
      </rPr>
      <t xml:space="preserve">  </t>
    </r>
  </si>
  <si>
    <r>
      <t>6.2. Utbetalt beløp</t>
    </r>
    <r>
      <rPr>
        <sz val="12"/>
        <color rgb="FFFF0000"/>
        <rFont val="Calibri"/>
        <family val="2"/>
        <scheme val="minor"/>
      </rPr>
      <t xml:space="preserve">  </t>
    </r>
  </si>
  <si>
    <t xml:space="preserve">6.3. Ubenyttet beløp </t>
  </si>
  <si>
    <t>7. Nasjonalt velferdsteknologiprogram - innføring av velferdsteknologiske løsninger</t>
  </si>
  <si>
    <t>7.1. Totalt søkt beløp</t>
  </si>
  <si>
    <t>7.2. Utbetalt beløp</t>
  </si>
  <si>
    <t>7.3. Ubenyttet beløp</t>
  </si>
  <si>
    <t xml:space="preserve">Navn på kommune eller virksomhet som rapporteringen gjelder: </t>
  </si>
  <si>
    <r>
      <t xml:space="preserve"> 1.7. Andre kompetansehevende tiltak med </t>
    </r>
    <r>
      <rPr>
        <b/>
        <sz val="12"/>
        <color rgb="FFFF0000"/>
        <rFont val="Calibri"/>
        <family val="2"/>
        <scheme val="minor"/>
      </rPr>
      <t xml:space="preserve">midler direkte fra statsforvalteren </t>
    </r>
    <r>
      <rPr>
        <b/>
        <sz val="12"/>
        <color theme="1"/>
        <rFont val="Calibri"/>
        <family val="2"/>
        <scheme val="minor"/>
      </rPr>
      <t xml:space="preserve"> (utdyp i skriftlig del av rapporteringsskjema)</t>
    </r>
  </si>
  <si>
    <r>
      <t>g. Andre Kompetansehevende tiltak.</t>
    </r>
    <r>
      <rPr>
        <b/>
        <sz val="11"/>
        <color rgb="FFFF0000"/>
        <rFont val="Calibri"/>
        <family val="2"/>
        <scheme val="minor"/>
      </rPr>
      <t xml:space="preserve"> Statsforvalteren rapporterer her, ikke kommuner</t>
    </r>
  </si>
  <si>
    <t>Kompetanse- og innovasjonstilskudd - Rapportering for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</si>
</sst>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_-[$kr-414]\ * #,##0.00_-;\-[$kr-414]\ * #,##0.00_-;_-[$kr-414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3"/>
      <color theme="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6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CBA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7" fillId="0" borderId="35" applyNumberFormat="0" applyFill="0" applyAlignment="0" applyProtection="0"/>
  </cellStyleXfs>
  <cellXfs count="82">
    <xf numFmtId="0" fontId="0" fillId="0" borderId="0" xfId="0"/>
    <xf numFmtId="0" fontId="4" fillId="2" borderId="1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 indent="1"/>
    </xf>
    <xf numFmtId="0" fontId="4" fillId="2" borderId="3" xfId="0" applyFont="1" applyFill="1" applyBorder="1" applyAlignment="1" applyProtection="1">
      <alignment horizontal="left" vertical="center" indent="1"/>
    </xf>
    <xf numFmtId="0" fontId="4" fillId="2" borderId="4" xfId="0" applyFont="1" applyFill="1" applyBorder="1" applyAlignment="1" applyProtection="1">
      <alignment horizontal="left" vertical="center" indent="1"/>
    </xf>
    <xf numFmtId="0" fontId="5" fillId="3" borderId="5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vertical="center"/>
    </xf>
    <xf numFmtId="0" fontId="5" fillId="3" borderId="7" xfId="0" applyFont="1" applyFill="1" applyBorder="1" applyAlignment="1" applyProtection="1">
      <alignment vertical="center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left" vertical="center" indent="1"/>
    </xf>
    <xf numFmtId="165" fontId="0" fillId="0" borderId="13" xfId="1" applyNumberFormat="1" applyFont="1" applyBorder="1" applyAlignment="1" applyProtection="1">
      <alignment vertical="center"/>
      <protection locked="0"/>
    </xf>
    <xf numFmtId="165" fontId="0" fillId="0" borderId="14" xfId="1" applyNumberFormat="1" applyFont="1" applyBorder="1" applyAlignment="1" applyProtection="1">
      <alignment vertical="center"/>
      <protection locked="0"/>
    </xf>
    <xf numFmtId="165" fontId="3" fillId="5" borderId="15" xfId="1" applyNumberFormat="1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horizontal="left" vertical="center" indent="1"/>
    </xf>
    <xf numFmtId="0" fontId="3" fillId="6" borderId="16" xfId="0" applyFont="1" applyFill="1" applyBorder="1" applyAlignment="1" applyProtection="1">
      <alignment horizontal="right" vertical="center"/>
    </xf>
    <xf numFmtId="165" fontId="3" fillId="6" borderId="17" xfId="0" applyNumberFormat="1" applyFont="1" applyFill="1" applyBorder="1" applyAlignment="1" applyProtection="1">
      <alignment vertical="center"/>
    </xf>
    <xf numFmtId="165" fontId="3" fillId="6" borderId="18" xfId="0" applyNumberFormat="1" applyFont="1" applyFill="1" applyBorder="1" applyAlignment="1" applyProtection="1">
      <alignment vertical="center"/>
    </xf>
    <xf numFmtId="165" fontId="3" fillId="6" borderId="19" xfId="0" applyNumberFormat="1" applyFont="1" applyFill="1" applyBorder="1" applyAlignment="1" applyProtection="1">
      <alignment vertical="center"/>
    </xf>
    <xf numFmtId="0" fontId="5" fillId="3" borderId="20" xfId="0" applyFont="1" applyFill="1" applyBorder="1" applyAlignment="1" applyProtection="1">
      <alignment vertical="center"/>
    </xf>
    <xf numFmtId="0" fontId="5" fillId="3" borderId="21" xfId="0" applyFont="1" applyFill="1" applyBorder="1" applyAlignment="1" applyProtection="1">
      <alignment vertical="center"/>
    </xf>
    <xf numFmtId="0" fontId="5" fillId="3" borderId="15" xfId="0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horizontal="left" indent="1"/>
    </xf>
    <xf numFmtId="165" fontId="3" fillId="6" borderId="17" xfId="1" applyNumberFormat="1" applyFont="1" applyFill="1" applyBorder="1" applyAlignment="1" applyProtection="1">
      <alignment vertical="center"/>
    </xf>
    <xf numFmtId="165" fontId="3" fillId="6" borderId="18" xfId="1" applyNumberFormat="1" applyFont="1" applyFill="1" applyBorder="1" applyAlignment="1" applyProtection="1">
      <alignment vertical="center"/>
    </xf>
    <xf numFmtId="165" fontId="3" fillId="6" borderId="19" xfId="1" applyNumberFormat="1" applyFont="1" applyFill="1" applyBorder="1" applyAlignment="1" applyProtection="1">
      <alignment vertical="center"/>
    </xf>
    <xf numFmtId="0" fontId="6" fillId="0" borderId="12" xfId="0" applyFont="1" applyBorder="1" applyAlignment="1" applyProtection="1">
      <alignment horizontal="left" vertical="center" indent="1"/>
    </xf>
    <xf numFmtId="0" fontId="5" fillId="3" borderId="22" xfId="0" applyFont="1" applyFill="1" applyBorder="1" applyAlignment="1" applyProtection="1">
      <alignment vertical="center"/>
    </xf>
    <xf numFmtId="0" fontId="5" fillId="3" borderId="23" xfId="0" applyFont="1" applyFill="1" applyBorder="1" applyAlignment="1" applyProtection="1">
      <alignment vertical="center"/>
    </xf>
    <xf numFmtId="0" fontId="5" fillId="3" borderId="11" xfId="0" applyFont="1" applyFill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indent="1"/>
    </xf>
    <xf numFmtId="0" fontId="3" fillId="6" borderId="12" xfId="0" applyFont="1" applyFill="1" applyBorder="1" applyAlignment="1" applyProtection="1">
      <alignment horizontal="right" vertical="center"/>
    </xf>
    <xf numFmtId="165" fontId="3" fillId="6" borderId="13" xfId="1" applyNumberFormat="1" applyFont="1" applyFill="1" applyBorder="1" applyAlignment="1" applyProtection="1">
      <alignment vertical="center"/>
    </xf>
    <xf numFmtId="165" fontId="3" fillId="6" borderId="14" xfId="1" applyNumberFormat="1" applyFont="1" applyFill="1" applyBorder="1" applyAlignment="1" applyProtection="1">
      <alignment vertical="center"/>
    </xf>
    <xf numFmtId="165" fontId="3" fillId="6" borderId="15" xfId="1" applyNumberFormat="1" applyFont="1" applyFill="1" applyBorder="1" applyAlignment="1" applyProtection="1">
      <alignment vertical="center"/>
    </xf>
    <xf numFmtId="0" fontId="3" fillId="7" borderId="16" xfId="0" applyFont="1" applyFill="1" applyBorder="1" applyAlignment="1" applyProtection="1">
      <alignment horizontal="right" vertical="center" indent="1"/>
    </xf>
    <xf numFmtId="165" fontId="3" fillId="7" borderId="17" xfId="1" applyNumberFormat="1" applyFont="1" applyFill="1" applyBorder="1" applyAlignment="1" applyProtection="1">
      <alignment vertical="center"/>
    </xf>
    <xf numFmtId="165" fontId="3" fillId="7" borderId="18" xfId="1" applyNumberFormat="1" applyFont="1" applyFill="1" applyBorder="1" applyAlignment="1" applyProtection="1">
      <alignment vertical="center"/>
    </xf>
    <xf numFmtId="165" fontId="3" fillId="7" borderId="19" xfId="1" applyNumberFormat="1" applyFont="1" applyFill="1" applyBorder="1" applyAlignment="1" applyProtection="1">
      <alignment vertical="center"/>
    </xf>
    <xf numFmtId="0" fontId="4" fillId="2" borderId="24" xfId="0" applyFont="1" applyFill="1" applyBorder="1" applyAlignment="1" applyProtection="1">
      <alignment vertical="center"/>
    </xf>
    <xf numFmtId="0" fontId="4" fillId="2" borderId="25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5" fillId="3" borderId="26" xfId="0" applyFont="1" applyFill="1" applyBorder="1" applyAlignment="1" applyProtection="1">
      <alignment vertical="center"/>
    </xf>
    <xf numFmtId="166" fontId="13" fillId="6" borderId="27" xfId="1" applyNumberFormat="1" applyFont="1" applyFill="1" applyBorder="1" applyAlignment="1" applyProtection="1">
      <alignment vertical="center" wrapText="1"/>
      <protection locked="0"/>
    </xf>
    <xf numFmtId="0" fontId="5" fillId="3" borderId="28" xfId="0" applyFont="1" applyFill="1" applyBorder="1" applyAlignment="1" applyProtection="1">
      <alignment vertical="center"/>
    </xf>
    <xf numFmtId="0" fontId="5" fillId="3" borderId="29" xfId="0" applyFont="1" applyFill="1" applyBorder="1" applyAlignment="1" applyProtection="1">
      <alignment vertical="center"/>
    </xf>
    <xf numFmtId="166" fontId="13" fillId="6" borderId="15" xfId="1" applyNumberFormat="1" applyFont="1" applyFill="1" applyBorder="1" applyAlignment="1" applyProtection="1">
      <alignment vertical="center" wrapText="1"/>
    </xf>
    <xf numFmtId="0" fontId="0" fillId="0" borderId="20" xfId="0" applyFont="1" applyBorder="1" applyAlignment="1" applyProtection="1">
      <alignment horizontal="left" vertical="center" indent="1"/>
    </xf>
    <xf numFmtId="0" fontId="0" fillId="0" borderId="21" xfId="0" applyFont="1" applyBorder="1" applyAlignment="1" applyProtection="1">
      <alignment horizontal="left" vertical="center" wrapText="1" indent="1"/>
    </xf>
    <xf numFmtId="166" fontId="13" fillId="8" borderId="15" xfId="1" applyNumberFormat="1" applyFont="1" applyFill="1" applyBorder="1" applyAlignment="1" applyProtection="1">
      <alignment vertical="center" wrapText="1"/>
      <protection locked="0"/>
    </xf>
    <xf numFmtId="0" fontId="0" fillId="0" borderId="20" xfId="0" applyFont="1" applyBorder="1" applyAlignment="1" applyProtection="1">
      <alignment horizontal="left" vertical="center" wrapText="1" indent="1"/>
    </xf>
    <xf numFmtId="166" fontId="13" fillId="6" borderId="19" xfId="1" applyNumberFormat="1" applyFont="1" applyFill="1" applyBorder="1" applyAlignment="1" applyProtection="1">
      <alignment vertical="center" wrapText="1"/>
      <protection locked="0"/>
    </xf>
    <xf numFmtId="0" fontId="4" fillId="2" borderId="22" xfId="0" applyFont="1" applyFill="1" applyBorder="1" applyAlignment="1" applyProtection="1">
      <alignment vertical="center"/>
    </xf>
    <xf numFmtId="0" fontId="4" fillId="2" borderId="23" xfId="0" applyFont="1" applyFill="1" applyBorder="1" applyAlignment="1" applyProtection="1">
      <alignment vertical="center"/>
    </xf>
    <xf numFmtId="0" fontId="4" fillId="2" borderId="3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3" fillId="3" borderId="31" xfId="0" applyFont="1" applyFill="1" applyBorder="1" applyAlignment="1" applyProtection="1">
      <alignment horizontal="center" vertical="center"/>
    </xf>
    <xf numFmtId="165" fontId="0" fillId="0" borderId="15" xfId="1" applyNumberFormat="1" applyFont="1" applyBorder="1" applyAlignment="1" applyProtection="1">
      <alignment vertical="center"/>
      <protection locked="0"/>
    </xf>
    <xf numFmtId="0" fontId="3" fillId="6" borderId="5" xfId="0" applyFont="1" applyFill="1" applyBorder="1" applyAlignment="1" applyProtection="1">
      <alignment horizontal="right" vertical="center" indent="1"/>
    </xf>
    <xf numFmtId="0" fontId="3" fillId="6" borderId="6" xfId="0" applyFont="1" applyFill="1" applyBorder="1" applyAlignment="1" applyProtection="1">
      <alignment horizontal="right" vertical="center" indent="1"/>
    </xf>
    <xf numFmtId="165" fontId="3" fillId="6" borderId="19" xfId="1" applyNumberFormat="1" applyFont="1" applyFill="1" applyBorder="1" applyAlignment="1" applyProtection="1"/>
    <xf numFmtId="0" fontId="5" fillId="3" borderId="32" xfId="0" applyFont="1" applyFill="1" applyBorder="1" applyAlignment="1" applyProtection="1">
      <alignment vertical="center"/>
    </xf>
    <xf numFmtId="0" fontId="5" fillId="3" borderId="33" xfId="0" applyFont="1" applyFill="1" applyBorder="1" applyAlignment="1" applyProtection="1">
      <alignment vertical="center"/>
    </xf>
    <xf numFmtId="166" fontId="13" fillId="8" borderId="31" xfId="1" applyNumberFormat="1" applyFont="1" applyFill="1" applyBorder="1" applyAlignment="1" applyProtection="1">
      <alignment vertical="center" wrapText="1"/>
      <protection locked="0"/>
    </xf>
    <xf numFmtId="0" fontId="3" fillId="3" borderId="11" xfId="0" applyFont="1" applyFill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left" vertical="center" wrapText="1" indent="1"/>
    </xf>
    <xf numFmtId="0" fontId="0" fillId="0" borderId="33" xfId="0" applyFont="1" applyBorder="1" applyAlignment="1" applyProtection="1">
      <alignment horizontal="left" vertical="center" wrapText="1" indent="1"/>
    </xf>
    <xf numFmtId="165" fontId="0" fillId="0" borderId="31" xfId="1" applyNumberFormat="1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horizontal="left" vertical="center" wrapText="1" indent="1"/>
    </xf>
    <xf numFmtId="0" fontId="0" fillId="0" borderId="21" xfId="0" applyBorder="1" applyAlignment="1" applyProtection="1">
      <alignment vertical="center" wrapText="1"/>
    </xf>
    <xf numFmtId="0" fontId="0" fillId="0" borderId="20" xfId="0" applyBorder="1" applyAlignment="1" applyProtection="1">
      <alignment horizontal="left" vertical="center" indent="1"/>
    </xf>
    <xf numFmtId="166" fontId="13" fillId="8" borderId="19" xfId="1" applyNumberFormat="1" applyFont="1" applyFill="1" applyBorder="1" applyAlignment="1" applyProtection="1">
      <alignment vertical="center" wrapText="1"/>
      <protection locked="0"/>
    </xf>
    <xf numFmtId="0" fontId="4" fillId="2" borderId="34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0" fontId="4" fillId="0" borderId="0" xfId="0" applyFont="1"/>
    <xf numFmtId="0" fontId="0" fillId="0" borderId="0" xfId="0" applyBorder="1"/>
    <xf numFmtId="0" fontId="18" fillId="0" borderId="0" xfId="0" applyFont="1" applyBorder="1"/>
    <xf numFmtId="0" fontId="17" fillId="0" borderId="0" xfId="2" applyBorder="1"/>
    <xf numFmtId="0" fontId="19" fillId="0" borderId="0" xfId="2" applyFont="1" applyBorder="1"/>
  </cellXfs>
  <cellStyles count="3">
    <cellStyle name="Komma 2" xfId="1" xr:uid="{8267590F-E194-467B-AEA4-1D684FAC1849}"/>
    <cellStyle name="Normal" xfId="0" builtinId="0"/>
    <cellStyle name="Overskrift 2" xfId="2" builtinId="1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taro\AppData\Local\Microsoft\Windows\INetCache\Content.Outlook\Y3P486CI\Troms%20Rapportering%20for%20KIT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  <sheetName val="Kvænangen"/>
      <sheetName val="Nordreisa"/>
      <sheetName val="Skjervøy"/>
      <sheetName val="Gáivuotna - Kåfjord - Kaivuono"/>
      <sheetName val="Storfjord - Omasvuotna - Omasvu"/>
      <sheetName val="Lyngen"/>
      <sheetName val="Karlsøy"/>
      <sheetName val="Balsfjord"/>
      <sheetName val="Lenvik"/>
      <sheetName val="Berg"/>
      <sheetName val="Torsken"/>
      <sheetName val="Tranøy"/>
      <sheetName val="Dyrøy"/>
      <sheetName val="Sørreisa"/>
      <sheetName val="Målselv"/>
      <sheetName val="Salangen"/>
      <sheetName val="Bardu"/>
      <sheetName val="Loabák - Lavangen"/>
      <sheetName val="Gratangen"/>
      <sheetName val="Ibestad"/>
      <sheetName val="Skånland"/>
      <sheetName val="Kvæfjord"/>
      <sheetName val="Harstad - Hárstták"/>
      <sheetName val="Tromsø"/>
      <sheetName val="Ark1"/>
    </sheetNames>
    <sheetDataSet>
      <sheetData sheetId="0"/>
      <sheetData sheetId="1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2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3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4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5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6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7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8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9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10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11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12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13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14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15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16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17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18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19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20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21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22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23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24"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0</v>
          </cell>
          <cell r="C19">
            <v>0</v>
          </cell>
        </row>
        <row r="20">
          <cell r="B20">
            <v>0</v>
          </cell>
          <cell r="C20">
            <v>0</v>
          </cell>
        </row>
        <row r="21">
          <cell r="B21">
            <v>0</v>
          </cell>
          <cell r="C21">
            <v>0</v>
          </cell>
        </row>
        <row r="22">
          <cell r="B22">
            <v>0</v>
          </cell>
          <cell r="C22">
            <v>0</v>
          </cell>
        </row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0</v>
          </cell>
          <cell r="C37">
            <v>0</v>
          </cell>
        </row>
        <row r="38">
          <cell r="B38">
            <v>0</v>
          </cell>
          <cell r="C38">
            <v>0</v>
          </cell>
        </row>
        <row r="39">
          <cell r="B39">
            <v>0</v>
          </cell>
          <cell r="C39">
            <v>0</v>
          </cell>
        </row>
        <row r="42">
          <cell r="B42">
            <v>0</v>
          </cell>
          <cell r="C42">
            <v>0</v>
          </cell>
        </row>
        <row r="44">
          <cell r="B44">
            <v>0</v>
          </cell>
          <cell r="C44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3">
          <cell r="D53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0</v>
          </cell>
        </row>
        <row r="62">
          <cell r="D62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0</v>
          </cell>
        </row>
        <row r="76">
          <cell r="D76">
            <v>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0</v>
          </cell>
        </row>
        <row r="81">
          <cell r="D81">
            <v>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0</v>
          </cell>
        </row>
      </sheetData>
      <sheetData sheetId="2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EC1AA-DB03-4A9C-BC56-3DE42F72D251}">
  <dimension ref="A1:D96"/>
  <sheetViews>
    <sheetView showGridLines="0" tabSelected="1" zoomScale="90" zoomScaleNormal="90" workbookViewId="0">
      <selection activeCell="H4" sqref="H4"/>
    </sheetView>
  </sheetViews>
  <sheetFormatPr baseColWidth="10" defaultRowHeight="15" x14ac:dyDescent="0.25"/>
  <cols>
    <col min="1" max="1" width="49" customWidth="1"/>
    <col min="2" max="2" width="16" customWidth="1"/>
    <col min="3" max="3" width="16.5703125" customWidth="1"/>
    <col min="4" max="4" width="24.42578125" bestFit="1" customWidth="1"/>
  </cols>
  <sheetData>
    <row r="1" spans="1:4" ht="21" x14ac:dyDescent="0.35">
      <c r="A1" s="81" t="s">
        <v>98</v>
      </c>
      <c r="B1" s="79"/>
      <c r="C1" s="78"/>
    </row>
    <row r="2" spans="1:4" ht="17.25" x14ac:dyDescent="0.3">
      <c r="A2" s="80" t="s">
        <v>95</v>
      </c>
      <c r="B2" s="78"/>
      <c r="C2" s="78"/>
      <c r="D2" s="78"/>
    </row>
    <row r="3" spans="1:4" ht="19.5" thickBot="1" x14ac:dyDescent="0.35">
      <c r="A3" s="77"/>
      <c r="D3" s="78"/>
    </row>
    <row r="4" spans="1:4" ht="18.75" x14ac:dyDescent="0.25">
      <c r="A4" s="1" t="s">
        <v>0</v>
      </c>
      <c r="B4" s="2"/>
      <c r="C4" s="3"/>
      <c r="D4" s="4"/>
    </row>
    <row r="5" spans="1:4" ht="16.5" thickBot="1" x14ac:dyDescent="0.3">
      <c r="A5" s="5" t="s">
        <v>1</v>
      </c>
      <c r="B5" s="6"/>
      <c r="C5" s="6"/>
      <c r="D5" s="7"/>
    </row>
    <row r="6" spans="1:4" ht="45" x14ac:dyDescent="0.25">
      <c r="A6" s="8" t="s">
        <v>2</v>
      </c>
      <c r="B6" s="9" t="s">
        <v>3</v>
      </c>
      <c r="C6" s="10" t="s">
        <v>4</v>
      </c>
      <c r="D6" s="11" t="s">
        <v>5</v>
      </c>
    </row>
    <row r="7" spans="1:4" x14ac:dyDescent="0.25">
      <c r="A7" s="12" t="s">
        <v>6</v>
      </c>
      <c r="B7" s="13">
        <f>SUM([1]Kvænangen:Tromsø!B4)</f>
        <v>0</v>
      </c>
      <c r="C7" s="14">
        <f>SUM([1]Kvænangen:Tromsø!C4)</f>
        <v>0</v>
      </c>
      <c r="D7" s="15">
        <f>B7+C7</f>
        <v>0</v>
      </c>
    </row>
    <row r="8" spans="1:4" x14ac:dyDescent="0.25">
      <c r="A8" s="16" t="s">
        <v>7</v>
      </c>
      <c r="B8" s="13">
        <f>SUM([1]Kvænangen:Tromsø!B5)</f>
        <v>0</v>
      </c>
      <c r="C8" s="14">
        <f>SUM([1]Kvænangen:Tromsø!C5)</f>
        <v>0</v>
      </c>
      <c r="D8" s="15">
        <f t="shared" ref="D8:D52" si="0">B8+C8</f>
        <v>0</v>
      </c>
    </row>
    <row r="9" spans="1:4" ht="15.75" thickBot="1" x14ac:dyDescent="0.3">
      <c r="A9" s="17" t="s">
        <v>8</v>
      </c>
      <c r="B9" s="18">
        <f>SUM(B7:B8)</f>
        <v>0</v>
      </c>
      <c r="C9" s="19">
        <f>SUM(C7:C8)</f>
        <v>0</v>
      </c>
      <c r="D9" s="20">
        <f>B9+C9</f>
        <v>0</v>
      </c>
    </row>
    <row r="10" spans="1:4" ht="15.75" x14ac:dyDescent="0.25">
      <c r="A10" s="21" t="s">
        <v>9</v>
      </c>
      <c r="B10" s="22"/>
      <c r="C10" s="22"/>
      <c r="D10" s="23"/>
    </row>
    <row r="11" spans="1:4" x14ac:dyDescent="0.25">
      <c r="A11" s="12" t="s">
        <v>10</v>
      </c>
      <c r="B11" s="13">
        <f>SUM([1]Kvænangen:Tromsø!B8)</f>
        <v>0</v>
      </c>
      <c r="C11" s="14">
        <f>SUM([1]Kvænangen:Tromsø!C8)</f>
        <v>0</v>
      </c>
      <c r="D11" s="15">
        <f t="shared" si="0"/>
        <v>0</v>
      </c>
    </row>
    <row r="12" spans="1:4" x14ac:dyDescent="0.25">
      <c r="A12" s="12" t="s">
        <v>11</v>
      </c>
      <c r="B12" s="13">
        <f>SUM([1]Kvænangen:Tromsø!B9)</f>
        <v>0</v>
      </c>
      <c r="C12" s="14">
        <f>SUM([1]Kvænangen:Tromsø!C9)</f>
        <v>0</v>
      </c>
      <c r="D12" s="15">
        <f t="shared" si="0"/>
        <v>0</v>
      </c>
    </row>
    <row r="13" spans="1:4" x14ac:dyDescent="0.25">
      <c r="A13" s="12" t="s">
        <v>12</v>
      </c>
      <c r="B13" s="13">
        <f>SUM([1]Kvænangen:Tromsø!B10)</f>
        <v>0</v>
      </c>
      <c r="C13" s="14">
        <f>SUM([1]Kvænangen:Tromsø!C10)</f>
        <v>0</v>
      </c>
      <c r="D13" s="15">
        <f t="shared" si="0"/>
        <v>0</v>
      </c>
    </row>
    <row r="14" spans="1:4" x14ac:dyDescent="0.25">
      <c r="A14" s="12" t="s">
        <v>13</v>
      </c>
      <c r="B14" s="13">
        <f>SUM([1]Kvænangen:Tromsø!B11)</f>
        <v>0</v>
      </c>
      <c r="C14" s="14">
        <f>SUM([1]Kvænangen:Tromsø!C11)</f>
        <v>0</v>
      </c>
      <c r="D14" s="15">
        <f t="shared" si="0"/>
        <v>0</v>
      </c>
    </row>
    <row r="15" spans="1:4" x14ac:dyDescent="0.25">
      <c r="A15" s="12" t="s">
        <v>14</v>
      </c>
      <c r="B15" s="13">
        <f>SUM([1]Kvænangen:Tromsø!B12)</f>
        <v>0</v>
      </c>
      <c r="C15" s="14">
        <f>SUM([1]Kvænangen:Tromsø!C12)</f>
        <v>0</v>
      </c>
      <c r="D15" s="15">
        <f t="shared" si="0"/>
        <v>0</v>
      </c>
    </row>
    <row r="16" spans="1:4" x14ac:dyDescent="0.25">
      <c r="A16" s="24" t="s">
        <v>15</v>
      </c>
      <c r="B16" s="13">
        <f>SUM([1]Kvænangen:Tromsø!B13)</f>
        <v>0</v>
      </c>
      <c r="C16" s="14">
        <f>SUM([1]Kvænangen:Tromsø!C13)</f>
        <v>0</v>
      </c>
      <c r="D16" s="15">
        <f t="shared" si="0"/>
        <v>0</v>
      </c>
    </row>
    <row r="17" spans="1:4" ht="15.75" thickBot="1" x14ac:dyDescent="0.3">
      <c r="A17" s="17" t="s">
        <v>16</v>
      </c>
      <c r="B17" s="25">
        <f>SUM(B11:B16)</f>
        <v>0</v>
      </c>
      <c r="C17" s="26">
        <f>SUM(C11:C16)</f>
        <v>0</v>
      </c>
      <c r="D17" s="27">
        <f>B17+C17</f>
        <v>0</v>
      </c>
    </row>
    <row r="18" spans="1:4" ht="15.75" x14ac:dyDescent="0.25">
      <c r="A18" s="21" t="s">
        <v>17</v>
      </c>
      <c r="B18" s="22"/>
      <c r="C18" s="22"/>
      <c r="D18" s="23"/>
    </row>
    <row r="19" spans="1:4" x14ac:dyDescent="0.25">
      <c r="A19" s="12" t="s">
        <v>18</v>
      </c>
      <c r="B19" s="13">
        <f>SUM([1]Kvænangen:Tromsø!B16)</f>
        <v>0</v>
      </c>
      <c r="C19" s="14">
        <f>SUM([1]Kvænangen:Tromsø!C16)</f>
        <v>0</v>
      </c>
      <c r="D19" s="15">
        <f t="shared" si="0"/>
        <v>0</v>
      </c>
    </row>
    <row r="20" spans="1:4" x14ac:dyDescent="0.25">
      <c r="A20" s="12" t="s">
        <v>19</v>
      </c>
      <c r="B20" s="13">
        <f>SUM([1]Kvænangen:Tromsø!B17)</f>
        <v>0</v>
      </c>
      <c r="C20" s="14">
        <f>SUM([1]Kvænangen:Tromsø!C17)</f>
        <v>0</v>
      </c>
      <c r="D20" s="15">
        <f t="shared" si="0"/>
        <v>0</v>
      </c>
    </row>
    <row r="21" spans="1:4" x14ac:dyDescent="0.25">
      <c r="A21" s="12" t="s">
        <v>20</v>
      </c>
      <c r="B21" s="13">
        <f>SUM([1]Kvænangen:Tromsø!B18)</f>
        <v>0</v>
      </c>
      <c r="C21" s="14">
        <f>SUM([1]Kvænangen:Tromsø!C18)</f>
        <v>0</v>
      </c>
      <c r="D21" s="15">
        <f t="shared" si="0"/>
        <v>0</v>
      </c>
    </row>
    <row r="22" spans="1:4" x14ac:dyDescent="0.25">
      <c r="A22" s="12" t="s">
        <v>21</v>
      </c>
      <c r="B22" s="13">
        <f>SUM([1]Kvænangen:Tromsø!B19)</f>
        <v>0</v>
      </c>
      <c r="C22" s="14">
        <f>SUM([1]Kvænangen:Tromsø!C19)</f>
        <v>0</v>
      </c>
      <c r="D22" s="15">
        <f t="shared" si="0"/>
        <v>0</v>
      </c>
    </row>
    <row r="23" spans="1:4" x14ac:dyDescent="0.25">
      <c r="A23" s="12" t="s">
        <v>22</v>
      </c>
      <c r="B23" s="13">
        <f>SUM([1]Kvænangen:Tromsø!B20)</f>
        <v>0</v>
      </c>
      <c r="C23" s="14">
        <f>SUM([1]Kvænangen:Tromsø!C20)</f>
        <v>0</v>
      </c>
      <c r="D23" s="15">
        <f t="shared" si="0"/>
        <v>0</v>
      </c>
    </row>
    <row r="24" spans="1:4" x14ac:dyDescent="0.25">
      <c r="A24" s="12" t="s">
        <v>23</v>
      </c>
      <c r="B24" s="13">
        <f>SUM([1]Kvænangen:Tromsø!B21)</f>
        <v>0</v>
      </c>
      <c r="C24" s="14">
        <f>SUM([1]Kvænangen:Tromsø!C21)</f>
        <v>0</v>
      </c>
      <c r="D24" s="15">
        <f t="shared" si="0"/>
        <v>0</v>
      </c>
    </row>
    <row r="25" spans="1:4" x14ac:dyDescent="0.25">
      <c r="A25" s="12" t="s">
        <v>24</v>
      </c>
      <c r="B25" s="13">
        <f>SUM([1]Kvænangen:Tromsø!B22)</f>
        <v>0</v>
      </c>
      <c r="C25" s="14">
        <f>SUM([1]Kvænangen:Tromsø!C22)</f>
        <v>0</v>
      </c>
      <c r="D25" s="15">
        <f t="shared" si="0"/>
        <v>0</v>
      </c>
    </row>
    <row r="26" spans="1:4" ht="15.75" thickBot="1" x14ac:dyDescent="0.3">
      <c r="A26" s="17" t="s">
        <v>25</v>
      </c>
      <c r="B26" s="25">
        <f>SUM(B19:B25)</f>
        <v>0</v>
      </c>
      <c r="C26" s="26">
        <f>SUM(C19:C25)</f>
        <v>0</v>
      </c>
      <c r="D26" s="27">
        <f>B26+C26</f>
        <v>0</v>
      </c>
    </row>
    <row r="27" spans="1:4" ht="15.75" x14ac:dyDescent="0.25">
      <c r="A27" s="21" t="s">
        <v>26</v>
      </c>
      <c r="B27" s="22"/>
      <c r="C27" s="22"/>
      <c r="D27" s="23"/>
    </row>
    <row r="28" spans="1:4" x14ac:dyDescent="0.25">
      <c r="A28" s="12" t="s">
        <v>10</v>
      </c>
      <c r="B28" s="13">
        <f>SUM([1]Kvænangen:Tromsø!B25)</f>
        <v>0</v>
      </c>
      <c r="C28" s="14">
        <f>SUM([1]Kvænangen:Tromsø!C25)</f>
        <v>0</v>
      </c>
      <c r="D28" s="15">
        <f t="shared" si="0"/>
        <v>0</v>
      </c>
    </row>
    <row r="29" spans="1:4" x14ac:dyDescent="0.25">
      <c r="A29" s="28" t="s">
        <v>27</v>
      </c>
      <c r="B29" s="13">
        <f>SUM([1]Kvænangen:Tromsø!B26)</f>
        <v>0</v>
      </c>
      <c r="C29" s="14">
        <f>SUM([1]Kvænangen:Tromsø!C26)</f>
        <v>0</v>
      </c>
      <c r="D29" s="15">
        <f t="shared" si="0"/>
        <v>0</v>
      </c>
    </row>
    <row r="30" spans="1:4" x14ac:dyDescent="0.25">
      <c r="A30" s="12" t="s">
        <v>28</v>
      </c>
      <c r="B30" s="13">
        <f>SUM([1]Kvænangen:Tromsø!B27)</f>
        <v>0</v>
      </c>
      <c r="C30" s="14">
        <f>SUM([1]Kvænangen:Tromsø!C27)</f>
        <v>0</v>
      </c>
      <c r="D30" s="15">
        <f t="shared" si="0"/>
        <v>0</v>
      </c>
    </row>
    <row r="31" spans="1:4" x14ac:dyDescent="0.25">
      <c r="A31" s="12" t="s">
        <v>29</v>
      </c>
      <c r="B31" s="13">
        <f>SUM([1]Kvænangen:Tromsø!B28)</f>
        <v>0</v>
      </c>
      <c r="C31" s="14">
        <f>SUM([1]Kvænangen:Tromsø!C28)</f>
        <v>0</v>
      </c>
      <c r="D31" s="15">
        <f t="shared" si="0"/>
        <v>0</v>
      </c>
    </row>
    <row r="32" spans="1:4" x14ac:dyDescent="0.25">
      <c r="A32" s="12" t="s">
        <v>30</v>
      </c>
      <c r="B32" s="13">
        <f>SUM([1]Kvænangen:Tromsø!B29)</f>
        <v>0</v>
      </c>
      <c r="C32" s="14">
        <f>SUM([1]Kvænangen:Tromsø!C29)</f>
        <v>0</v>
      </c>
      <c r="D32" s="15">
        <f t="shared" si="0"/>
        <v>0</v>
      </c>
    </row>
    <row r="33" spans="1:4" x14ac:dyDescent="0.25">
      <c r="A33" s="12" t="s">
        <v>31</v>
      </c>
      <c r="B33" s="13">
        <f>SUM([1]Kvænangen:Tromsø!B30)</f>
        <v>0</v>
      </c>
      <c r="C33" s="14">
        <f>SUM([1]Kvænangen:Tromsø!C30)</f>
        <v>0</v>
      </c>
      <c r="D33" s="15">
        <f t="shared" si="0"/>
        <v>0</v>
      </c>
    </row>
    <row r="34" spans="1:4" x14ac:dyDescent="0.25">
      <c r="A34" s="12" t="s">
        <v>32</v>
      </c>
      <c r="B34" s="13">
        <f>SUM([1]Kvænangen:Tromsø!B31)</f>
        <v>0</v>
      </c>
      <c r="C34" s="14">
        <f>SUM([1]Kvænangen:Tromsø!C31)</f>
        <v>0</v>
      </c>
      <c r="D34" s="15">
        <f t="shared" si="0"/>
        <v>0</v>
      </c>
    </row>
    <row r="35" spans="1:4" x14ac:dyDescent="0.25">
      <c r="A35" s="12" t="s">
        <v>33</v>
      </c>
      <c r="B35" s="13">
        <f>SUM([1]Kvænangen:Tromsø!B32)</f>
        <v>0</v>
      </c>
      <c r="C35" s="14">
        <f>SUM([1]Kvænangen:Tromsø!C32)</f>
        <v>0</v>
      </c>
      <c r="D35" s="15">
        <f t="shared" si="0"/>
        <v>0</v>
      </c>
    </row>
    <row r="36" spans="1:4" ht="15.75" thickBot="1" x14ac:dyDescent="0.3">
      <c r="A36" s="17" t="s">
        <v>34</v>
      </c>
      <c r="B36" s="25">
        <f>SUM(B28:B35)</f>
        <v>0</v>
      </c>
      <c r="C36" s="26">
        <f>SUM(C28:C35)</f>
        <v>0</v>
      </c>
      <c r="D36" s="27">
        <f>B36+C36</f>
        <v>0</v>
      </c>
    </row>
    <row r="37" spans="1:4" ht="15.75" x14ac:dyDescent="0.25">
      <c r="A37" s="21" t="s">
        <v>35</v>
      </c>
      <c r="B37" s="22"/>
      <c r="C37" s="22"/>
      <c r="D37" s="23"/>
    </row>
    <row r="38" spans="1:4" x14ac:dyDescent="0.25">
      <c r="A38" s="12" t="s">
        <v>36</v>
      </c>
      <c r="B38" s="13">
        <f>SUM([1]Kvænangen:Tromsø!B35)</f>
        <v>0</v>
      </c>
      <c r="C38" s="14">
        <f>SUM([1]Kvænangen:Tromsø!C35)</f>
        <v>0</v>
      </c>
      <c r="D38" s="15">
        <f t="shared" si="0"/>
        <v>0</v>
      </c>
    </row>
    <row r="39" spans="1:4" x14ac:dyDescent="0.25">
      <c r="A39" s="12" t="s">
        <v>37</v>
      </c>
      <c r="B39" s="13">
        <f>SUM([1]Kvænangen:Tromsø!B36)</f>
        <v>0</v>
      </c>
      <c r="C39" s="14">
        <f>SUM([1]Kvænangen:Tromsø!C36)</f>
        <v>0</v>
      </c>
      <c r="D39" s="15">
        <f t="shared" si="0"/>
        <v>0</v>
      </c>
    </row>
    <row r="40" spans="1:4" x14ac:dyDescent="0.25">
      <c r="A40" s="12" t="s">
        <v>38</v>
      </c>
      <c r="B40" s="13">
        <f>SUM([1]Kvænangen:Tromsø!B37)</f>
        <v>0</v>
      </c>
      <c r="C40" s="14">
        <f>SUM([1]Kvænangen:Tromsø!C37)</f>
        <v>0</v>
      </c>
      <c r="D40" s="15">
        <f t="shared" si="0"/>
        <v>0</v>
      </c>
    </row>
    <row r="41" spans="1:4" x14ac:dyDescent="0.25">
      <c r="A41" s="12" t="s">
        <v>39</v>
      </c>
      <c r="B41" s="13">
        <f>SUM([1]Kvænangen:Tromsø!B38)</f>
        <v>0</v>
      </c>
      <c r="C41" s="14">
        <f>SUM([1]Kvænangen:Tromsø!C38)</f>
        <v>0</v>
      </c>
      <c r="D41" s="15">
        <f t="shared" si="0"/>
        <v>0</v>
      </c>
    </row>
    <row r="42" spans="1:4" x14ac:dyDescent="0.25">
      <c r="A42" s="12" t="s">
        <v>40</v>
      </c>
      <c r="B42" s="13">
        <f>SUM([1]Kvænangen:Tromsø!B39)</f>
        <v>0</v>
      </c>
      <c r="C42" s="14">
        <f>SUM([1]Kvænangen:Tromsø!C39)</f>
        <v>0</v>
      </c>
      <c r="D42" s="15">
        <f t="shared" si="0"/>
        <v>0</v>
      </c>
    </row>
    <row r="43" spans="1:4" ht="15.75" thickBot="1" x14ac:dyDescent="0.3">
      <c r="A43" s="17" t="s">
        <v>41</v>
      </c>
      <c r="B43" s="25">
        <f>SUM(B38:B42)</f>
        <v>0</v>
      </c>
      <c r="C43" s="26">
        <f>SUM(C38:C42)</f>
        <v>0</v>
      </c>
      <c r="D43" s="27">
        <f>B43+C43</f>
        <v>0</v>
      </c>
    </row>
    <row r="44" spans="1:4" ht="15.75" x14ac:dyDescent="0.25">
      <c r="A44" s="21" t="s">
        <v>42</v>
      </c>
      <c r="B44" s="22"/>
      <c r="C44" s="22"/>
      <c r="D44" s="23"/>
    </row>
    <row r="45" spans="1:4" x14ac:dyDescent="0.25">
      <c r="A45" s="12" t="s">
        <v>43</v>
      </c>
      <c r="B45" s="13">
        <f>SUM([1]Kvænangen:Tromsø!B42)</f>
        <v>0</v>
      </c>
      <c r="C45" s="14">
        <f>SUM([1]Kvænangen:Tromsø!C42)</f>
        <v>0</v>
      </c>
      <c r="D45" s="15">
        <f t="shared" si="0"/>
        <v>0</v>
      </c>
    </row>
    <row r="46" spans="1:4" x14ac:dyDescent="0.25">
      <c r="A46" s="12" t="s">
        <v>44</v>
      </c>
      <c r="B46" s="13">
        <f>SUM([1]Kvænangen:Tromsø!B43)</f>
        <v>0</v>
      </c>
      <c r="C46" s="14">
        <f>SUM([1]Kvænangen:Tromsø!C43)</f>
        <v>0</v>
      </c>
      <c r="D46" s="15">
        <f t="shared" si="0"/>
        <v>0</v>
      </c>
    </row>
    <row r="47" spans="1:4" x14ac:dyDescent="0.25">
      <c r="A47" s="12" t="s">
        <v>45</v>
      </c>
      <c r="B47" s="13">
        <f>SUM([1]Kvænangen:Tromsø!B44)</f>
        <v>0</v>
      </c>
      <c r="C47" s="14">
        <f>SUM([1]Kvænangen:Tromsø!C44)</f>
        <v>0</v>
      </c>
      <c r="D47" s="15">
        <f t="shared" si="0"/>
        <v>0</v>
      </c>
    </row>
    <row r="48" spans="1:4" ht="15.75" thickBot="1" x14ac:dyDescent="0.3">
      <c r="A48" s="17" t="s">
        <v>46</v>
      </c>
      <c r="B48" s="25">
        <f>SUM(B45:B47)</f>
        <v>0</v>
      </c>
      <c r="C48" s="26">
        <f>SUM(C45:C47)</f>
        <v>0</v>
      </c>
      <c r="D48" s="27">
        <f>B48+C48</f>
        <v>0</v>
      </c>
    </row>
    <row r="49" spans="1:4" ht="15.75" x14ac:dyDescent="0.25">
      <c r="A49" s="29" t="s">
        <v>96</v>
      </c>
      <c r="B49" s="30"/>
      <c r="C49" s="30"/>
      <c r="D49" s="31"/>
    </row>
    <row r="50" spans="1:4" x14ac:dyDescent="0.25">
      <c r="A50" s="12" t="s">
        <v>47</v>
      </c>
      <c r="B50" s="13">
        <f>SUM([1]Kvænangen:Tromsø!B47)</f>
        <v>0</v>
      </c>
      <c r="C50" s="14">
        <f>SUM([1]Kvænangen:Tromsø!C47)</f>
        <v>0</v>
      </c>
      <c r="D50" s="15">
        <f t="shared" si="0"/>
        <v>0</v>
      </c>
    </row>
    <row r="51" spans="1:4" x14ac:dyDescent="0.25">
      <c r="A51" s="32" t="s">
        <v>48</v>
      </c>
      <c r="B51" s="13">
        <f>SUM([1]Kvænangen:Tromsø!B48)</f>
        <v>0</v>
      </c>
      <c r="C51" s="14">
        <f>SUM([1]Kvænangen:Tromsø!C48)</f>
        <v>0</v>
      </c>
      <c r="D51" s="15">
        <f>B51+C51</f>
        <v>0</v>
      </c>
    </row>
    <row r="52" spans="1:4" x14ac:dyDescent="0.25">
      <c r="A52" s="12" t="s">
        <v>49</v>
      </c>
      <c r="B52" s="13">
        <f>SUM([1]Kvænangen:Tromsø!B49)</f>
        <v>0</v>
      </c>
      <c r="C52" s="14">
        <f>SUM([1]Kvænangen:Tromsø!C49)</f>
        <v>0</v>
      </c>
      <c r="D52" s="15">
        <f t="shared" si="0"/>
        <v>0</v>
      </c>
    </row>
    <row r="53" spans="1:4" x14ac:dyDescent="0.25">
      <c r="A53" s="33" t="s">
        <v>50</v>
      </c>
      <c r="B53" s="34">
        <f>SUM(B50:B52)</f>
        <v>0</v>
      </c>
      <c r="C53" s="35">
        <f>SUM(C50:C52)</f>
        <v>0</v>
      </c>
      <c r="D53" s="36">
        <f>B53+C53</f>
        <v>0</v>
      </c>
    </row>
    <row r="54" spans="1:4" ht="15.75" thickBot="1" x14ac:dyDescent="0.3">
      <c r="A54" s="37" t="s">
        <v>51</v>
      </c>
      <c r="B54" s="38">
        <f>B9+B17+B26+B36+B43+B48+B53</f>
        <v>0</v>
      </c>
      <c r="C54" s="39">
        <f>C9+C17+C26+C36+C43+C48+C53</f>
        <v>0</v>
      </c>
      <c r="D54" s="40">
        <f>B54+C54</f>
        <v>0</v>
      </c>
    </row>
    <row r="55" spans="1:4" ht="18.75" x14ac:dyDescent="0.25">
      <c r="A55" s="41" t="s">
        <v>52</v>
      </c>
      <c r="B55" s="42"/>
      <c r="C55" s="42"/>
      <c r="D55" s="43"/>
    </row>
    <row r="56" spans="1:4" ht="15.75" x14ac:dyDescent="0.25">
      <c r="A56" s="21" t="s">
        <v>53</v>
      </c>
      <c r="B56" s="22"/>
      <c r="C56" s="44"/>
      <c r="D56" s="45">
        <f>SUM([1]Kvænangen:Tromsø!D53)</f>
        <v>0</v>
      </c>
    </row>
    <row r="57" spans="1:4" ht="15.75" x14ac:dyDescent="0.25">
      <c r="A57" s="46" t="s">
        <v>54</v>
      </c>
      <c r="B57" s="47"/>
      <c r="C57" s="47"/>
      <c r="D57" s="48">
        <f>SUM(D58:D64)</f>
        <v>0</v>
      </c>
    </row>
    <row r="58" spans="1:4" x14ac:dyDescent="0.25">
      <c r="A58" s="49" t="s">
        <v>55</v>
      </c>
      <c r="B58" s="50"/>
      <c r="C58" s="50"/>
      <c r="D58" s="51">
        <f>SUM([1]Kvænangen:Tromsø!D55)</f>
        <v>0</v>
      </c>
    </row>
    <row r="59" spans="1:4" x14ac:dyDescent="0.25">
      <c r="A59" s="52" t="s">
        <v>56</v>
      </c>
      <c r="B59" s="50"/>
      <c r="C59" s="50"/>
      <c r="D59" s="51">
        <f>SUM([1]Kvænangen:Tromsø!D56)</f>
        <v>0</v>
      </c>
    </row>
    <row r="60" spans="1:4" x14ac:dyDescent="0.25">
      <c r="A60" s="52" t="s">
        <v>57</v>
      </c>
      <c r="B60" s="50"/>
      <c r="C60" s="50"/>
      <c r="D60" s="51">
        <f>SUM([1]Kvænangen:Tromsø!D57)</f>
        <v>0</v>
      </c>
    </row>
    <row r="61" spans="1:4" x14ac:dyDescent="0.25">
      <c r="A61" s="49" t="s">
        <v>58</v>
      </c>
      <c r="B61" s="50"/>
      <c r="C61" s="50"/>
      <c r="D61" s="51">
        <f>SUM([1]Kvænangen:Tromsø!D58)</f>
        <v>0</v>
      </c>
    </row>
    <row r="62" spans="1:4" x14ac:dyDescent="0.25">
      <c r="A62" s="52" t="s">
        <v>59</v>
      </c>
      <c r="B62" s="50"/>
      <c r="C62" s="50"/>
      <c r="D62" s="51">
        <f>SUM([1]Kvænangen:Tromsø!D59)</f>
        <v>0</v>
      </c>
    </row>
    <row r="63" spans="1:4" ht="30" x14ac:dyDescent="0.25">
      <c r="A63" s="52" t="s">
        <v>60</v>
      </c>
      <c r="B63" s="50"/>
      <c r="C63" s="50"/>
      <c r="D63" s="51">
        <f>SUM([1]Kvænangen:Tromsø!D60)</f>
        <v>0</v>
      </c>
    </row>
    <row r="64" spans="1:4" x14ac:dyDescent="0.25">
      <c r="A64" s="49" t="s">
        <v>97</v>
      </c>
      <c r="B64" s="50"/>
      <c r="C64" s="50"/>
      <c r="D64" s="51">
        <f>SUM([1]Kvænangen:Tromsø!D61)</f>
        <v>0</v>
      </c>
    </row>
    <row r="65" spans="1:4" ht="16.5" thickBot="1" x14ac:dyDescent="0.3">
      <c r="A65" s="5" t="s">
        <v>61</v>
      </c>
      <c r="B65" s="6"/>
      <c r="C65" s="6"/>
      <c r="D65" s="53">
        <f>SUM([1]Kvænangen:Tromsø!D62)</f>
        <v>0</v>
      </c>
    </row>
    <row r="66" spans="1:4" ht="18.75" x14ac:dyDescent="0.25">
      <c r="A66" s="54" t="s">
        <v>62</v>
      </c>
      <c r="B66" s="55"/>
      <c r="C66" s="55"/>
      <c r="D66" s="56"/>
    </row>
    <row r="67" spans="1:4" ht="15.75" x14ac:dyDescent="0.25">
      <c r="A67" s="46" t="s">
        <v>63</v>
      </c>
      <c r="B67" s="47"/>
      <c r="C67" s="57"/>
      <c r="D67" s="58" t="s">
        <v>64</v>
      </c>
    </row>
    <row r="68" spans="1:4" x14ac:dyDescent="0.25">
      <c r="A68" s="52" t="s">
        <v>65</v>
      </c>
      <c r="B68" s="50"/>
      <c r="C68" s="50"/>
      <c r="D68" s="59">
        <f>SUM([1]Kvænangen:Tromsø!D65)</f>
        <v>0</v>
      </c>
    </row>
    <row r="69" spans="1:4" ht="30" x14ac:dyDescent="0.25">
      <c r="A69" s="52" t="s">
        <v>66</v>
      </c>
      <c r="B69" s="50"/>
      <c r="C69" s="50"/>
      <c r="D69" s="59">
        <f>SUM([1]Kvænangen:Tromsø!D66)</f>
        <v>0</v>
      </c>
    </row>
    <row r="70" spans="1:4" x14ac:dyDescent="0.25">
      <c r="A70" s="52" t="s">
        <v>67</v>
      </c>
      <c r="B70" s="50"/>
      <c r="C70" s="50"/>
      <c r="D70" s="59">
        <f>SUM([1]Kvænangen:Tromsø!D67)</f>
        <v>0</v>
      </c>
    </row>
    <row r="71" spans="1:4" x14ac:dyDescent="0.25">
      <c r="A71" s="52" t="s">
        <v>68</v>
      </c>
      <c r="B71" s="50"/>
      <c r="C71" s="50"/>
      <c r="D71" s="59">
        <f>SUM([1]Kvænangen:Tromsø!D68)</f>
        <v>0</v>
      </c>
    </row>
    <row r="72" spans="1:4" ht="15.75" thickBot="1" x14ac:dyDescent="0.3">
      <c r="A72" s="60" t="s">
        <v>69</v>
      </c>
      <c r="B72" s="61"/>
      <c r="C72" s="61"/>
      <c r="D72" s="62">
        <f>SUM(D68:D71)</f>
        <v>0</v>
      </c>
    </row>
    <row r="73" spans="1:4" ht="18.75" x14ac:dyDescent="0.25">
      <c r="A73" s="54" t="s">
        <v>70</v>
      </c>
      <c r="B73" s="55"/>
      <c r="C73" s="55"/>
      <c r="D73" s="56"/>
    </row>
    <row r="74" spans="1:4" ht="15.75" x14ac:dyDescent="0.25">
      <c r="A74" s="63" t="s">
        <v>71</v>
      </c>
      <c r="B74" s="64"/>
      <c r="C74" s="64"/>
      <c r="D74" s="65">
        <f>SUM([1]Kvænangen:Tromsø!D71)</f>
        <v>0</v>
      </c>
    </row>
    <row r="75" spans="1:4" ht="15.75" x14ac:dyDescent="0.25">
      <c r="A75" s="21" t="s">
        <v>72</v>
      </c>
      <c r="B75" s="22"/>
      <c r="C75" s="22"/>
      <c r="D75" s="65">
        <f>SUM([1]Kvænangen:Tromsø!D72)</f>
        <v>0</v>
      </c>
    </row>
    <row r="76" spans="1:4" ht="16.5" thickBot="1" x14ac:dyDescent="0.3">
      <c r="A76" s="5" t="s">
        <v>73</v>
      </c>
      <c r="B76" s="6"/>
      <c r="C76" s="6"/>
      <c r="D76" s="65">
        <f>SUM([1]Kvænangen:Tromsø!D73)</f>
        <v>0</v>
      </c>
    </row>
    <row r="77" spans="1:4" ht="19.5" thickBot="1" x14ac:dyDescent="0.3">
      <c r="A77" s="41" t="s">
        <v>74</v>
      </c>
      <c r="B77" s="42"/>
      <c r="C77" s="42"/>
      <c r="D77" s="43"/>
    </row>
    <row r="78" spans="1:4" ht="15.75" x14ac:dyDescent="0.25">
      <c r="A78" s="29" t="s">
        <v>75</v>
      </c>
      <c r="B78" s="30"/>
      <c r="C78" s="30"/>
      <c r="D78" s="66" t="s">
        <v>76</v>
      </c>
    </row>
    <row r="79" spans="1:4" x14ac:dyDescent="0.25">
      <c r="A79" s="67" t="s">
        <v>77</v>
      </c>
      <c r="B79" s="68"/>
      <c r="C79" s="68"/>
      <c r="D79" s="69">
        <f>SUM([1]Kvænangen:Tromsø!D76)</f>
        <v>0</v>
      </c>
    </row>
    <row r="80" spans="1:4" x14ac:dyDescent="0.25">
      <c r="A80" s="49" t="s">
        <v>78</v>
      </c>
      <c r="B80" s="50"/>
      <c r="C80" s="50"/>
      <c r="D80" s="59">
        <f>SUM([1]Kvænangen:Tromsø!D77)</f>
        <v>0</v>
      </c>
    </row>
    <row r="81" spans="1:4" ht="90" x14ac:dyDescent="0.25">
      <c r="A81" s="70" t="s">
        <v>79</v>
      </c>
      <c r="B81" s="71"/>
      <c r="C81" s="71"/>
      <c r="D81" s="59">
        <f>SUM([1]Kvænangen:Tromsø!D78)</f>
        <v>0</v>
      </c>
    </row>
    <row r="82" spans="1:4" x14ac:dyDescent="0.25">
      <c r="A82" s="72" t="s">
        <v>80</v>
      </c>
      <c r="B82" s="71"/>
      <c r="C82" s="71"/>
      <c r="D82" s="59">
        <f>SUM([1]Kvænangen:Tromsø!D79)</f>
        <v>0</v>
      </c>
    </row>
    <row r="83" spans="1:4" x14ac:dyDescent="0.25">
      <c r="A83" s="72" t="s">
        <v>81</v>
      </c>
      <c r="B83" s="71"/>
      <c r="C83" s="71"/>
      <c r="D83" s="59">
        <f>SUM([1]Kvænangen:Tromsø!D80)</f>
        <v>0</v>
      </c>
    </row>
    <row r="84" spans="1:4" x14ac:dyDescent="0.25">
      <c r="A84" s="72" t="s">
        <v>82</v>
      </c>
      <c r="B84" s="71"/>
      <c r="C84" s="71"/>
      <c r="D84" s="59">
        <f>SUM([1]Kvænangen:Tromsø!D81)</f>
        <v>0</v>
      </c>
    </row>
    <row r="85" spans="1:4" x14ac:dyDescent="0.25">
      <c r="A85" s="72" t="s">
        <v>83</v>
      </c>
      <c r="B85" s="71"/>
      <c r="C85" s="71"/>
      <c r="D85" s="59">
        <f>SUM([1]Kvænangen:Tromsø!D82)</f>
        <v>0</v>
      </c>
    </row>
    <row r="86" spans="1:4" x14ac:dyDescent="0.25">
      <c r="A86" s="72" t="s">
        <v>84</v>
      </c>
      <c r="B86" s="71"/>
      <c r="C86" s="71"/>
      <c r="D86" s="59">
        <f>SUM([1]Kvænangen:Tromsø!D83)</f>
        <v>0</v>
      </c>
    </row>
    <row r="87" spans="1:4" x14ac:dyDescent="0.25">
      <c r="A87" s="72" t="s">
        <v>85</v>
      </c>
      <c r="B87" s="71"/>
      <c r="C87" s="71"/>
      <c r="D87" s="59">
        <f>SUM([1]Kvænangen:Tromsø!D84)</f>
        <v>0</v>
      </c>
    </row>
    <row r="88" spans="1:4" ht="15.75" thickBot="1" x14ac:dyDescent="0.3">
      <c r="A88" s="60" t="s">
        <v>86</v>
      </c>
      <c r="B88" s="61"/>
      <c r="C88" s="61"/>
      <c r="D88" s="20">
        <f>SUM(D79:D87)</f>
        <v>0</v>
      </c>
    </row>
    <row r="89" spans="1:4" ht="18.75" x14ac:dyDescent="0.25">
      <c r="A89" s="54" t="s">
        <v>87</v>
      </c>
      <c r="B89" s="55"/>
      <c r="C89" s="55"/>
      <c r="D89" s="56"/>
    </row>
    <row r="90" spans="1:4" ht="15.75" x14ac:dyDescent="0.25">
      <c r="A90" s="21" t="s">
        <v>88</v>
      </c>
      <c r="B90" s="22"/>
      <c r="C90" s="22"/>
      <c r="D90" s="51">
        <f>SUM([1]Kvænangen:Tromsø!D87)</f>
        <v>0</v>
      </c>
    </row>
    <row r="91" spans="1:4" ht="15.75" x14ac:dyDescent="0.25">
      <c r="A91" s="21" t="s">
        <v>89</v>
      </c>
      <c r="B91" s="22"/>
      <c r="C91" s="22"/>
      <c r="D91" s="51">
        <f>SUM([1]Kvænangen:Tromsø!D88)</f>
        <v>0</v>
      </c>
    </row>
    <row r="92" spans="1:4" ht="16.5" thickBot="1" x14ac:dyDescent="0.3">
      <c r="A92" s="5" t="s">
        <v>90</v>
      </c>
      <c r="B92" s="6"/>
      <c r="C92" s="6"/>
      <c r="D92" s="73">
        <f>SUM([1]Kvænangen:Tromsø!D89)</f>
        <v>0</v>
      </c>
    </row>
    <row r="93" spans="1:4" ht="18.75" x14ac:dyDescent="0.25">
      <c r="A93" s="74" t="s">
        <v>91</v>
      </c>
      <c r="B93" s="75"/>
      <c r="C93" s="55"/>
      <c r="D93" s="76"/>
    </row>
    <row r="94" spans="1:4" ht="15.75" x14ac:dyDescent="0.25">
      <c r="A94" s="21" t="s">
        <v>92</v>
      </c>
      <c r="B94" s="22"/>
      <c r="C94" s="22"/>
      <c r="D94" s="51">
        <f>SUM([1]Kvænangen:Tromsø!D91)</f>
        <v>0</v>
      </c>
    </row>
    <row r="95" spans="1:4" ht="15.75" x14ac:dyDescent="0.25">
      <c r="A95" s="21" t="s">
        <v>93</v>
      </c>
      <c r="B95" s="22"/>
      <c r="C95" s="22"/>
      <c r="D95" s="51">
        <f>SUM([1]Kvænangen:Tromsø!D92)</f>
        <v>0</v>
      </c>
    </row>
    <row r="96" spans="1:4" ht="16.5" thickBot="1" x14ac:dyDescent="0.3">
      <c r="A96" s="5" t="s">
        <v>94</v>
      </c>
      <c r="B96" s="6"/>
      <c r="C96" s="6"/>
      <c r="D96" s="73">
        <f>SUM([1]Kvænangen:Tromsø!D93)</f>
        <v>0</v>
      </c>
    </row>
  </sheetData>
  <conditionalFormatting sqref="D57">
    <cfRule type="cellIs" dxfId="2" priority="3" operator="greaterThan">
      <formula>$D$56</formula>
    </cfRule>
  </conditionalFormatting>
  <conditionalFormatting sqref="D91">
    <cfRule type="cellIs" dxfId="1" priority="2" operator="greaterThan">
      <formula>$D$90</formula>
    </cfRule>
  </conditionalFormatting>
  <conditionalFormatting sqref="D95">
    <cfRule type="cellIs" dxfId="0" priority="1" operator="greaterThan">
      <formula>$D$94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Aronsen, Mari Tande</dc:creator>
  <cp:lastModifiedBy>Aasheim, Anders</cp:lastModifiedBy>
  <dcterms:created xsi:type="dcterms:W3CDTF">2020-01-08T08:10:04Z</dcterms:created>
  <dcterms:modified xsi:type="dcterms:W3CDTF">2022-02-23T09:31:53Z</dcterms:modified>
</cp:coreProperties>
</file>