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KYH Konsulent\Dropbox\0. NY Struktur\2. Oppvekst\01. Skole\003. Dekom\2023 Dekom HeNeDø\"/>
    </mc:Choice>
  </mc:AlternateContent>
  <xr:revisionPtr revIDLastSave="0" documentId="13_ncr:1_{D7AE3E6A-D83C-4A7B-ABA3-5B90F7692054}" xr6:coauthVersionLast="47" xr6:coauthVersionMax="47" xr10:uidLastSave="{00000000-0000-0000-0000-000000000000}"/>
  <bookViews>
    <workbookView xWindow="28702" yWindow="-98" windowWidth="28995" windowHeight="15796" xr2:uid="{550EC64B-99B7-4E1F-A142-099A6F3F76E7}"/>
  </bookViews>
  <sheets>
    <sheet name="Forside" sheetId="1" r:id="rId1"/>
    <sheet name="Barnehage" sheetId="3" r:id="rId2"/>
    <sheet name="Skole" sheetId="4" r:id="rId3"/>
    <sheet name="Kompetanseløft" sheetId="5" r:id="rId4"/>
    <sheet name="Lister - ikke rør!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4" l="1"/>
  <c r="J98" i="4"/>
  <c r="J93" i="4"/>
  <c r="J88" i="4"/>
  <c r="J83" i="4"/>
  <c r="J78" i="4"/>
  <c r="J73" i="4"/>
  <c r="J68" i="4"/>
  <c r="J63" i="4"/>
  <c r="J58" i="4"/>
  <c r="J53" i="4"/>
  <c r="J48" i="4"/>
  <c r="J43" i="4"/>
  <c r="J38" i="4"/>
  <c r="J33" i="4"/>
  <c r="J28" i="4"/>
  <c r="J23" i="4"/>
  <c r="J18" i="4"/>
  <c r="J13" i="4"/>
  <c r="J8" i="4"/>
  <c r="J103" i="3"/>
  <c r="J98" i="3"/>
  <c r="J93" i="3"/>
  <c r="J88" i="3"/>
  <c r="J83" i="3"/>
  <c r="J78" i="3"/>
  <c r="J73" i="3"/>
  <c r="J68" i="3"/>
  <c r="J63" i="3"/>
  <c r="J58" i="3"/>
  <c r="J53" i="3"/>
  <c r="J48" i="3"/>
  <c r="J43" i="3"/>
  <c r="J38" i="3"/>
  <c r="J33" i="3"/>
  <c r="J28" i="3"/>
  <c r="J23" i="3"/>
  <c r="J18" i="3"/>
  <c r="J13" i="3"/>
  <c r="J8" i="3"/>
  <c r="I3" i="5"/>
  <c r="I2" i="5"/>
  <c r="I3" i="4"/>
  <c r="I2" i="4"/>
  <c r="I3" i="3"/>
  <c r="I2" i="3"/>
  <c r="F18" i="1"/>
  <c r="D18" i="1"/>
  <c r="F12" i="1"/>
  <c r="D12" i="1"/>
  <c r="K6" i="1" l="1"/>
  <c r="K7" i="1"/>
  <c r="K5" i="1"/>
  <c r="H18" i="1"/>
  <c r="H12" i="1"/>
  <c r="K8" i="1" l="1"/>
</calcChain>
</file>

<file path=xl/sharedStrings.xml><?xml version="1.0" encoding="utf-8"?>
<sst xmlns="http://schemas.openxmlformats.org/spreadsheetml/2006/main" count="716" uniqueCount="81">
  <si>
    <t>oversikt tilskuddsmidler - tilskuddsordning for lokal kompetanseutvikling i barnehage og grunnopplæring</t>
  </si>
  <si>
    <t>Kompetansenettverk:</t>
  </si>
  <si>
    <t>Sum søknader</t>
  </si>
  <si>
    <t>Er alle eiere med?</t>
  </si>
  <si>
    <t>Barnehage:</t>
  </si>
  <si>
    <t>Skole:</t>
  </si>
  <si>
    <t>Antall som deltar</t>
  </si>
  <si>
    <t>Antall som ikke deltar</t>
  </si>
  <si>
    <t>Kompetanseløft:</t>
  </si>
  <si>
    <t>off. barnehageeiere</t>
  </si>
  <si>
    <t>Totalt:</t>
  </si>
  <si>
    <t xml:space="preserve"> private barnehageeiere</t>
  </si>
  <si>
    <t>Sum barnehageeiere som deltar</t>
  </si>
  <si>
    <t>off. skoleeiere</t>
  </si>
  <si>
    <t>private skoleeiere</t>
  </si>
  <si>
    <t>Sum skoleeiere som deltar</t>
  </si>
  <si>
    <t>Vurdering av felles tiltak i nettverket og/eller i fylket:</t>
  </si>
  <si>
    <t>Merknader til Samarbeidsforum og/eller Statsforvalteren:</t>
  </si>
  <si>
    <t xml:space="preserve"> REGIONAL ORDNING (BARNEHAGE)</t>
  </si>
  <si>
    <t>Sum nettverk</t>
  </si>
  <si>
    <t>Fyll inn en tabell for hvert tiltak. Hvis det ikke er nok tabeller (20), benytt et nytt skjema.  Behovsmeldinger og kompetanseplaner fra eiere legges ved.</t>
  </si>
  <si>
    <t>Sum UH</t>
  </si>
  <si>
    <t>Fyll bare inn i hvite felt</t>
  </si>
  <si>
    <t>Tiltak</t>
  </si>
  <si>
    <t>Tilskudd</t>
  </si>
  <si>
    <t>Samarbeidende UH på tiltaket</t>
  </si>
  <si>
    <t>Oppstart</t>
  </si>
  <si>
    <t>Varighet</t>
  </si>
  <si>
    <t>Antall off barnehager</t>
  </si>
  <si>
    <t>Antall private barnehager</t>
  </si>
  <si>
    <t>Totalt antall barnehager</t>
  </si>
  <si>
    <t>Nettverk</t>
  </si>
  <si>
    <t>UH</t>
  </si>
  <si>
    <t>DESENTRALISERT ORDNING (SKOLE)</t>
  </si>
  <si>
    <t xml:space="preserve">Fyll inn en tabell for hvert tiltak. Hvis det ikke er nok tabeller (20), benytt et nytt skjema.  Kort beskrivelse av hvordan hvert tiltak oppfyller kriteriene legges ved. </t>
  </si>
  <si>
    <t>Antall off skoler</t>
  </si>
  <si>
    <t>Antall private skoler</t>
  </si>
  <si>
    <t>Totalt antall skoler</t>
  </si>
  <si>
    <t>KOMPETANSELØFTET</t>
  </si>
  <si>
    <t>Antall kommuner involvert</t>
  </si>
  <si>
    <t>Antall private eiere</t>
  </si>
  <si>
    <t>PP-tjenester involvert</t>
  </si>
  <si>
    <t>Målgruppe(r) for tiltaket</t>
  </si>
  <si>
    <t>Kompetansenettverk</t>
  </si>
  <si>
    <t xml:space="preserve">Svar </t>
  </si>
  <si>
    <t>Tid</t>
  </si>
  <si>
    <t>Lofoten</t>
  </si>
  <si>
    <t>Ja</t>
  </si>
  <si>
    <t>Vår 2023</t>
  </si>
  <si>
    <t>Ut 2023</t>
  </si>
  <si>
    <t>Nord u</t>
  </si>
  <si>
    <t>Vesterålen</t>
  </si>
  <si>
    <t>Nei</t>
  </si>
  <si>
    <t>Høst 2023</t>
  </si>
  <si>
    <t>Vår 2024</t>
  </si>
  <si>
    <t>Hinn</t>
  </si>
  <si>
    <t>Narvik</t>
  </si>
  <si>
    <t>Høst 2024</t>
  </si>
  <si>
    <t>UiT</t>
  </si>
  <si>
    <t>Salten</t>
  </si>
  <si>
    <t>Vår 2025</t>
  </si>
  <si>
    <t>NTNU</t>
  </si>
  <si>
    <t>Indre Helgeland</t>
  </si>
  <si>
    <t>Høst 2025</t>
  </si>
  <si>
    <t xml:space="preserve">Andre </t>
  </si>
  <si>
    <t>Ytre Helgeland</t>
  </si>
  <si>
    <t>Sør- Helgeland</t>
  </si>
  <si>
    <t>VGO</t>
  </si>
  <si>
    <t>Besøk i alle barnehager</t>
  </si>
  <si>
    <t>2 fagdager i året</t>
  </si>
  <si>
    <t xml:space="preserve">Digital veiledning barnehagevis </t>
  </si>
  <si>
    <t>Veiledning av skolen og aksjonsforskning v/UH</t>
  </si>
  <si>
    <t>Mobilisere masterstudenter for å bidra med forskning</t>
  </si>
  <si>
    <t>Mobilisere Masterstudenter til å bidra med forskning</t>
  </si>
  <si>
    <t>Utvikle sømløs samhandling i laget rundt barnet</t>
  </si>
  <si>
    <t>Kompetanseutvikling i Helgelandsnettverket</t>
  </si>
  <si>
    <t>kollektive læringsprosesser i ledernettverket for Helgelandsnettverket</t>
  </si>
  <si>
    <t>PP-ledernettverket for Nordland</t>
  </si>
  <si>
    <t>Fagdag om matematikk, språk og inkluderende fellesskap i barnehagen</t>
  </si>
  <si>
    <t>Det samiske perspektivet, kartlegging og planlegging</t>
  </si>
  <si>
    <t xml:space="preserve">Kompetanseløftet er en overbygning som henger nøye sammen med både Rekom og Dekom, og det er noen ganger vanskelig å skille. Det er et mål at REKOM og DEKOM samkjøres lokalt da alle temaene og tiltakene henger sammen og er tenkt å jobbes med som en felles prosess. Disse tilskuddsmidlene gjelder kommunene Herøy, Nesna og Dønna, og de private barnehagene og skolen hjemmehørende her. Behovsmeldinga sin behandling av PPT, må sees i sammenheng med andre behovsmeldinger fra Helgeland og Nordland. Her har vi valgt å ta med hele andelen til PPT Ytre Helgeland, og ikke dele den i to, og dette må da også sees i sammenheng med den andre behovsmeldinga fra Ytre Helgeland. Koordinatorrollen er gitt til RKK Ytre Helgeland, for å sikre sammenheng og framdrift i en kompleks prosess med mange samarbeidspartnere.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</si>
</sst>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0" fillId="3" borderId="1" xfId="0" applyFill="1" applyBorder="1"/>
    <xf numFmtId="0" fontId="3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0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0" xfId="0" applyFill="1"/>
    <xf numFmtId="0" fontId="0" fillId="5" borderId="15" xfId="0" applyFill="1" applyBorder="1"/>
    <xf numFmtId="0" fontId="0" fillId="5" borderId="16" xfId="0" applyFill="1" applyBorder="1" applyAlignment="1">
      <alignment wrapText="1"/>
    </xf>
    <xf numFmtId="0" fontId="0" fillId="5" borderId="16" xfId="0" applyFill="1" applyBorder="1"/>
    <xf numFmtId="0" fontId="0" fillId="5" borderId="17" xfId="0" applyFill="1" applyBorder="1" applyAlignment="1">
      <alignment wrapText="1"/>
    </xf>
    <xf numFmtId="0" fontId="0" fillId="5" borderId="14" xfId="0" applyFill="1" applyBorder="1"/>
    <xf numFmtId="0" fontId="0" fillId="5" borderId="21" xfId="0" applyFill="1" applyBorder="1"/>
    <xf numFmtId="0" fontId="0" fillId="5" borderId="22" xfId="0" applyFill="1" applyBorder="1"/>
    <xf numFmtId="0" fontId="2" fillId="7" borderId="0" xfId="0" applyFont="1" applyFill="1"/>
    <xf numFmtId="0" fontId="0" fillId="7" borderId="0" xfId="0" applyFill="1"/>
    <xf numFmtId="44" fontId="0" fillId="6" borderId="14" xfId="1" applyFont="1" applyFill="1" applyBorder="1" applyProtection="1">
      <protection locked="0"/>
    </xf>
    <xf numFmtId="44" fontId="4" fillId="3" borderId="1" xfId="1" applyFont="1" applyFill="1" applyBorder="1" applyProtection="1"/>
    <xf numFmtId="0" fontId="2" fillId="2" borderId="0" xfId="0" applyFont="1" applyFill="1" applyAlignment="1">
      <alignment horizontal="right"/>
    </xf>
    <xf numFmtId="0" fontId="0" fillId="8" borderId="0" xfId="0" applyFill="1"/>
    <xf numFmtId="0" fontId="0" fillId="8" borderId="15" xfId="0" applyFill="1" applyBorder="1"/>
    <xf numFmtId="0" fontId="0" fillId="8" borderId="16" xfId="0" applyFill="1" applyBorder="1" applyAlignment="1">
      <alignment wrapText="1"/>
    </xf>
    <xf numFmtId="0" fontId="0" fillId="8" borderId="16" xfId="0" applyFill="1" applyBorder="1"/>
    <xf numFmtId="0" fontId="0" fillId="8" borderId="17" xfId="0" applyFill="1" applyBorder="1" applyAlignment="1">
      <alignment wrapText="1"/>
    </xf>
    <xf numFmtId="0" fontId="0" fillId="8" borderId="14" xfId="0" applyFill="1" applyBorder="1"/>
    <xf numFmtId="0" fontId="0" fillId="8" borderId="21" xfId="0" applyFill="1" applyBorder="1"/>
    <xf numFmtId="0" fontId="0" fillId="8" borderId="22" xfId="0" applyFill="1" applyBorder="1"/>
    <xf numFmtId="44" fontId="0" fillId="0" borderId="14" xfId="1" applyFont="1" applyFill="1" applyBorder="1" applyProtection="1">
      <protection locked="0"/>
    </xf>
    <xf numFmtId="0" fontId="2" fillId="9" borderId="0" xfId="0" applyFont="1" applyFill="1"/>
    <xf numFmtId="0" fontId="0" fillId="9" borderId="0" xfId="0" applyFill="1"/>
    <xf numFmtId="0" fontId="0" fillId="11" borderId="0" xfId="0" applyFill="1"/>
    <xf numFmtId="0" fontId="0" fillId="11" borderId="21" xfId="0" applyFill="1" applyBorder="1"/>
    <xf numFmtId="0" fontId="0" fillId="11" borderId="16" xfId="0" applyFill="1" applyBorder="1"/>
    <xf numFmtId="0" fontId="0" fillId="11" borderId="16" xfId="0" applyFill="1" applyBorder="1" applyAlignment="1">
      <alignment wrapText="1"/>
    </xf>
    <xf numFmtId="0" fontId="0" fillId="11" borderId="17" xfId="0" applyFill="1" applyBorder="1" applyAlignment="1">
      <alignment wrapText="1"/>
    </xf>
    <xf numFmtId="0" fontId="0" fillId="11" borderId="14" xfId="0" applyFill="1" applyBorder="1"/>
    <xf numFmtId="0" fontId="0" fillId="2" borderId="10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44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0" fillId="6" borderId="14" xfId="0" applyFill="1" applyBorder="1" applyAlignment="1" applyProtection="1">
      <alignment horizontal="center"/>
      <protection locked="0"/>
    </xf>
    <xf numFmtId="0" fontId="0" fillId="10" borderId="19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/>
    </xf>
    <xf numFmtId="0" fontId="0" fillId="6" borderId="18" xfId="0" applyFill="1" applyBorder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0" fillId="10" borderId="19" xfId="0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7" borderId="0" xfId="0" applyFill="1" applyAlignment="1">
      <alignment horizontal="left" vertical="top" wrapText="1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0" xfId="0" applyFill="1" applyAlignment="1">
      <alignment horizontal="left" vertical="top" wrapText="1"/>
    </xf>
    <xf numFmtId="0" fontId="0" fillId="8" borderId="5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8" borderId="2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15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0" fillId="11" borderId="21" xfId="0" applyFill="1" applyBorder="1" applyAlignment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7ADF-C6DF-4E58-823F-B1759EED759E}">
  <dimension ref="B1:M41"/>
  <sheetViews>
    <sheetView tabSelected="1" workbookViewId="0">
      <selection activeCell="C31" sqref="C31:L40"/>
    </sheetView>
  </sheetViews>
  <sheetFormatPr baseColWidth="10" defaultColWidth="11.46484375" defaultRowHeight="14.25" x14ac:dyDescent="0.45"/>
  <cols>
    <col min="1" max="1" width="8.53125" customWidth="1"/>
    <col min="2" max="2" width="10.19921875" customWidth="1"/>
    <col min="3" max="3" width="16.73046875" customWidth="1"/>
    <col min="12" max="12" width="13.46484375" customWidth="1"/>
    <col min="13" max="13" width="6.53125" customWidth="1"/>
  </cols>
  <sheetData>
    <row r="1" spans="2:13" ht="21" x14ac:dyDescent="0.65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2:13" ht="14.65" thickBot="1" x14ac:dyDescent="0.5">
      <c r="B2" s="6"/>
      <c r="C2" s="1"/>
      <c r="D2" s="1"/>
      <c r="E2" s="1"/>
      <c r="F2" s="1"/>
      <c r="G2" s="1"/>
      <c r="H2" s="1"/>
      <c r="I2" s="1"/>
      <c r="J2" s="1"/>
      <c r="K2" s="1"/>
      <c r="L2" s="1"/>
      <c r="M2" s="7"/>
    </row>
    <row r="3" spans="2:13" ht="14.65" thickBot="1" x14ac:dyDescent="0.5">
      <c r="B3" s="47" t="s">
        <v>1</v>
      </c>
      <c r="C3" s="48"/>
      <c r="D3" s="49" t="s">
        <v>65</v>
      </c>
      <c r="E3" s="50"/>
      <c r="F3" s="1"/>
      <c r="G3" s="1"/>
      <c r="H3" s="1"/>
      <c r="I3" s="1"/>
      <c r="J3" s="1"/>
      <c r="K3" s="1"/>
      <c r="L3" s="1"/>
      <c r="M3" s="7"/>
    </row>
    <row r="4" spans="2:13" ht="14.65" thickBot="1" x14ac:dyDescent="0.5">
      <c r="B4" s="8"/>
      <c r="C4" s="9"/>
      <c r="D4" s="1"/>
      <c r="E4" s="1"/>
      <c r="F4" s="1"/>
      <c r="G4" s="1"/>
      <c r="H4" s="1"/>
      <c r="I4" s="1"/>
      <c r="J4" s="67" t="s">
        <v>2</v>
      </c>
      <c r="K4" s="67"/>
      <c r="L4" s="67"/>
      <c r="M4" s="7"/>
    </row>
    <row r="5" spans="2:13" ht="14.65" thickBot="1" x14ac:dyDescent="0.5">
      <c r="B5" s="47" t="s">
        <v>3</v>
      </c>
      <c r="C5" s="48"/>
      <c r="D5" s="15" t="s">
        <v>47</v>
      </c>
      <c r="E5" s="1"/>
      <c r="F5" s="1"/>
      <c r="G5" s="1"/>
      <c r="H5" s="1"/>
      <c r="I5" s="48" t="s">
        <v>4</v>
      </c>
      <c r="J5" s="48"/>
      <c r="K5" s="62">
        <f>Barnehage!I2+Barnehage!I3</f>
        <v>1200000</v>
      </c>
      <c r="L5" s="63"/>
      <c r="M5" s="7"/>
    </row>
    <row r="6" spans="2:13" ht="14.65" thickBot="1" x14ac:dyDescent="0.5">
      <c r="B6" s="8"/>
      <c r="C6" s="9"/>
      <c r="D6" s="1"/>
      <c r="E6" s="1"/>
      <c r="F6" s="1"/>
      <c r="G6" s="1"/>
      <c r="H6" s="1"/>
      <c r="I6" s="48" t="s">
        <v>5</v>
      </c>
      <c r="J6" s="48"/>
      <c r="K6" s="62">
        <f>Skole!I2+Skole!I3</f>
        <v>1230000</v>
      </c>
      <c r="L6" s="63"/>
      <c r="M6" s="7"/>
    </row>
    <row r="7" spans="2:13" ht="14.65" thickBot="1" x14ac:dyDescent="0.5">
      <c r="B7" s="51" t="s">
        <v>6</v>
      </c>
      <c r="C7" s="52"/>
      <c r="D7" s="52"/>
      <c r="E7" s="52" t="s">
        <v>7</v>
      </c>
      <c r="F7" s="52"/>
      <c r="G7" s="52"/>
      <c r="H7" s="1"/>
      <c r="I7" s="48" t="s">
        <v>8</v>
      </c>
      <c r="J7" s="48"/>
      <c r="K7" s="62">
        <f>Kompetanseløft!I2+Kompetanseløft!I3</f>
        <v>626000</v>
      </c>
      <c r="L7" s="63"/>
      <c r="M7" s="7"/>
    </row>
    <row r="8" spans="2:13" ht="14.65" thickBot="1" x14ac:dyDescent="0.5">
      <c r="B8" s="47" t="s">
        <v>9</v>
      </c>
      <c r="C8" s="48"/>
      <c r="D8" s="16">
        <v>3</v>
      </c>
      <c r="E8" s="1"/>
      <c r="F8" s="16">
        <v>0</v>
      </c>
      <c r="G8" s="1"/>
      <c r="H8" s="1"/>
      <c r="I8" s="1"/>
      <c r="J8" s="29" t="s">
        <v>10</v>
      </c>
      <c r="K8" s="64">
        <f>K5+K6+K7</f>
        <v>3056000</v>
      </c>
      <c r="L8" s="65"/>
      <c r="M8" s="7"/>
    </row>
    <row r="9" spans="2:13" ht="14.65" thickBot="1" x14ac:dyDescent="0.5">
      <c r="B9" s="8"/>
      <c r="C9" s="9"/>
      <c r="D9" s="1"/>
      <c r="E9" s="1"/>
      <c r="F9" s="1"/>
      <c r="G9" s="1"/>
      <c r="H9" s="1"/>
      <c r="I9" s="1"/>
      <c r="J9" s="1"/>
      <c r="K9" s="1"/>
      <c r="L9" s="1"/>
      <c r="M9" s="7"/>
    </row>
    <row r="10" spans="2:13" ht="14.65" thickBot="1" x14ac:dyDescent="0.5">
      <c r="B10" s="47" t="s">
        <v>11</v>
      </c>
      <c r="C10" s="48"/>
      <c r="D10" s="16">
        <v>5</v>
      </c>
      <c r="E10" s="1"/>
      <c r="F10" s="16">
        <v>0</v>
      </c>
      <c r="G10" s="1"/>
      <c r="H10" s="1"/>
      <c r="I10" s="1"/>
      <c r="J10" s="67"/>
      <c r="K10" s="67"/>
      <c r="L10" s="67"/>
      <c r="M10" s="7"/>
    </row>
    <row r="11" spans="2:13" ht="14.65" thickBot="1" x14ac:dyDescent="0.5">
      <c r="B11" s="8"/>
      <c r="C11" s="9"/>
      <c r="D11" s="1"/>
      <c r="E11" s="1"/>
      <c r="F11" s="1"/>
      <c r="G11" s="1"/>
      <c r="H11" s="1"/>
      <c r="I11" s="1"/>
      <c r="J11" s="1"/>
      <c r="K11" s="1"/>
      <c r="L11" s="1"/>
      <c r="M11" s="7"/>
    </row>
    <row r="12" spans="2:13" ht="14.65" thickBot="1" x14ac:dyDescent="0.5">
      <c r="B12" s="51" t="s">
        <v>12</v>
      </c>
      <c r="C12" s="52"/>
      <c r="D12" s="2">
        <f>D8+D10</f>
        <v>8</v>
      </c>
      <c r="E12" s="1"/>
      <c r="F12" s="2">
        <f>F8+F10</f>
        <v>0</v>
      </c>
      <c r="G12" s="1"/>
      <c r="H12" s="2">
        <f>D12+F12</f>
        <v>8</v>
      </c>
      <c r="I12" s="1"/>
      <c r="J12" s="1"/>
      <c r="K12" s="1"/>
      <c r="L12" s="1"/>
      <c r="M12" s="7"/>
    </row>
    <row r="13" spans="2:13" ht="14.65" thickBot="1" x14ac:dyDescent="0.5">
      <c r="B13" s="10"/>
      <c r="C13" s="11"/>
      <c r="D13" s="1"/>
      <c r="E13" s="1"/>
      <c r="F13" s="1"/>
      <c r="G13" s="1"/>
      <c r="H13" s="1"/>
      <c r="I13" s="1"/>
      <c r="J13" s="1"/>
      <c r="K13" s="1"/>
      <c r="L13" s="1"/>
      <c r="M13" s="7"/>
    </row>
    <row r="14" spans="2:13" ht="14.65" thickBot="1" x14ac:dyDescent="0.5">
      <c r="B14" s="47" t="s">
        <v>13</v>
      </c>
      <c r="C14" s="66"/>
      <c r="D14" s="16">
        <v>3</v>
      </c>
      <c r="E14" s="1"/>
      <c r="F14" s="16">
        <v>0</v>
      </c>
      <c r="G14" s="1"/>
      <c r="H14" s="1"/>
      <c r="I14" s="1"/>
      <c r="J14" s="1"/>
      <c r="K14" s="1"/>
      <c r="L14" s="1"/>
      <c r="M14" s="7"/>
    </row>
    <row r="15" spans="2:13" ht="14.65" thickBot="1" x14ac:dyDescent="0.5">
      <c r="B15" s="8"/>
      <c r="C15" s="9"/>
      <c r="D15" s="1"/>
      <c r="E15" s="1"/>
      <c r="F15" s="1"/>
      <c r="G15" s="1"/>
      <c r="H15" s="1"/>
      <c r="I15" s="1"/>
      <c r="J15" s="1"/>
      <c r="K15" s="1"/>
      <c r="L15" s="1"/>
      <c r="M15" s="7"/>
    </row>
    <row r="16" spans="2:13" ht="14.65" thickBot="1" x14ac:dyDescent="0.5">
      <c r="B16" s="47" t="s">
        <v>14</v>
      </c>
      <c r="C16" s="66"/>
      <c r="D16" s="16">
        <v>1</v>
      </c>
      <c r="E16" s="1"/>
      <c r="F16" s="16">
        <v>0</v>
      </c>
      <c r="G16" s="1"/>
      <c r="H16" s="1"/>
      <c r="I16" s="1"/>
      <c r="J16" s="1"/>
      <c r="K16" s="1"/>
      <c r="L16" s="1"/>
      <c r="M16" s="7"/>
    </row>
    <row r="17" spans="2:13" ht="14.65" thickBot="1" x14ac:dyDescent="0.5"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7"/>
    </row>
    <row r="18" spans="2:13" ht="14.65" thickBot="1" x14ac:dyDescent="0.5">
      <c r="B18" s="51" t="s">
        <v>15</v>
      </c>
      <c r="C18" s="52"/>
      <c r="D18" s="2">
        <f>D14+D16</f>
        <v>4</v>
      </c>
      <c r="E18" s="1"/>
      <c r="F18" s="2">
        <f>F14+F16</f>
        <v>0</v>
      </c>
      <c r="G18" s="1"/>
      <c r="H18" s="2">
        <f>D18+F18</f>
        <v>4</v>
      </c>
      <c r="I18" s="1"/>
      <c r="J18" s="1"/>
      <c r="K18" s="1"/>
      <c r="L18" s="1"/>
      <c r="M18" s="7"/>
    </row>
    <row r="19" spans="2:13" x14ac:dyDescent="0.45"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</row>
    <row r="20" spans="2:13" ht="14.65" thickBot="1" x14ac:dyDescent="0.5">
      <c r="B20" s="6"/>
      <c r="C20" s="1" t="s">
        <v>16</v>
      </c>
      <c r="D20" s="1"/>
      <c r="E20" s="1"/>
      <c r="F20" s="1"/>
      <c r="G20" s="1"/>
      <c r="H20" s="1"/>
      <c r="I20" s="1"/>
      <c r="J20" s="1"/>
      <c r="K20" s="1"/>
      <c r="L20" s="1"/>
      <c r="M20" s="7"/>
    </row>
    <row r="21" spans="2:13" x14ac:dyDescent="0.45">
      <c r="B21" s="6"/>
      <c r="C21" s="53"/>
      <c r="D21" s="54"/>
      <c r="E21" s="54"/>
      <c r="F21" s="54"/>
      <c r="G21" s="54"/>
      <c r="H21" s="54"/>
      <c r="I21" s="54"/>
      <c r="J21" s="54"/>
      <c r="K21" s="54"/>
      <c r="L21" s="55"/>
      <c r="M21" s="7"/>
    </row>
    <row r="22" spans="2:13" x14ac:dyDescent="0.45">
      <c r="B22" s="6"/>
      <c r="C22" s="56"/>
      <c r="D22" s="57"/>
      <c r="E22" s="57"/>
      <c r="F22" s="57"/>
      <c r="G22" s="57"/>
      <c r="H22" s="57"/>
      <c r="I22" s="57"/>
      <c r="J22" s="57"/>
      <c r="K22" s="57"/>
      <c r="L22" s="58"/>
      <c r="M22" s="7"/>
    </row>
    <row r="23" spans="2:13" x14ac:dyDescent="0.45">
      <c r="B23" s="6"/>
      <c r="C23" s="56"/>
      <c r="D23" s="57"/>
      <c r="E23" s="57"/>
      <c r="F23" s="57"/>
      <c r="G23" s="57"/>
      <c r="H23" s="57"/>
      <c r="I23" s="57"/>
      <c r="J23" s="57"/>
      <c r="K23" s="57"/>
      <c r="L23" s="58"/>
      <c r="M23" s="7"/>
    </row>
    <row r="24" spans="2:13" x14ac:dyDescent="0.45">
      <c r="B24" s="6"/>
      <c r="C24" s="56"/>
      <c r="D24" s="57"/>
      <c r="E24" s="57"/>
      <c r="F24" s="57"/>
      <c r="G24" s="57"/>
      <c r="H24" s="57"/>
      <c r="I24" s="57"/>
      <c r="J24" s="57"/>
      <c r="K24" s="57"/>
      <c r="L24" s="58"/>
      <c r="M24" s="7"/>
    </row>
    <row r="25" spans="2:13" x14ac:dyDescent="0.45">
      <c r="B25" s="6"/>
      <c r="C25" s="56"/>
      <c r="D25" s="57"/>
      <c r="E25" s="57"/>
      <c r="F25" s="57"/>
      <c r="G25" s="57"/>
      <c r="H25" s="57"/>
      <c r="I25" s="57"/>
      <c r="J25" s="57"/>
      <c r="K25" s="57"/>
      <c r="L25" s="58"/>
      <c r="M25" s="7"/>
    </row>
    <row r="26" spans="2:13" x14ac:dyDescent="0.45">
      <c r="B26" s="6"/>
      <c r="C26" s="56"/>
      <c r="D26" s="57"/>
      <c r="E26" s="57"/>
      <c r="F26" s="57"/>
      <c r="G26" s="57"/>
      <c r="H26" s="57"/>
      <c r="I26" s="57"/>
      <c r="J26" s="57"/>
      <c r="K26" s="57"/>
      <c r="L26" s="58"/>
      <c r="M26" s="7"/>
    </row>
    <row r="27" spans="2:13" x14ac:dyDescent="0.45">
      <c r="B27" s="6"/>
      <c r="C27" s="56"/>
      <c r="D27" s="57"/>
      <c r="E27" s="57"/>
      <c r="F27" s="57"/>
      <c r="G27" s="57"/>
      <c r="H27" s="57"/>
      <c r="I27" s="57"/>
      <c r="J27" s="57"/>
      <c r="K27" s="57"/>
      <c r="L27" s="58"/>
      <c r="M27" s="7"/>
    </row>
    <row r="28" spans="2:13" ht="14.65" thickBot="1" x14ac:dyDescent="0.5">
      <c r="B28" s="6"/>
      <c r="C28" s="59"/>
      <c r="D28" s="60"/>
      <c r="E28" s="60"/>
      <c r="F28" s="60"/>
      <c r="G28" s="60"/>
      <c r="H28" s="60"/>
      <c r="I28" s="60"/>
      <c r="J28" s="60"/>
      <c r="K28" s="60"/>
      <c r="L28" s="61"/>
      <c r="M28" s="7"/>
    </row>
    <row r="29" spans="2:13" x14ac:dyDescent="0.45"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7"/>
    </row>
    <row r="30" spans="2:13" ht="14.65" thickBot="1" x14ac:dyDescent="0.5">
      <c r="B30" s="6"/>
      <c r="C30" s="1" t="s">
        <v>17</v>
      </c>
      <c r="D30" s="1"/>
      <c r="E30" s="1"/>
      <c r="F30" s="1"/>
      <c r="G30" s="1"/>
      <c r="H30" s="1"/>
      <c r="I30" s="1"/>
      <c r="J30" s="1"/>
      <c r="K30" s="1"/>
      <c r="L30" s="1"/>
      <c r="M30" s="7"/>
    </row>
    <row r="31" spans="2:13" x14ac:dyDescent="0.45">
      <c r="B31" s="6"/>
      <c r="C31" s="53" t="s">
        <v>80</v>
      </c>
      <c r="D31" s="54"/>
      <c r="E31" s="54"/>
      <c r="F31" s="54"/>
      <c r="G31" s="54"/>
      <c r="H31" s="54"/>
      <c r="I31" s="54"/>
      <c r="J31" s="54"/>
      <c r="K31" s="54"/>
      <c r="L31" s="55"/>
      <c r="M31" s="7"/>
    </row>
    <row r="32" spans="2:13" x14ac:dyDescent="0.45">
      <c r="B32" s="6"/>
      <c r="C32" s="56"/>
      <c r="D32" s="57"/>
      <c r="E32" s="57"/>
      <c r="F32" s="57"/>
      <c r="G32" s="57"/>
      <c r="H32" s="57"/>
      <c r="I32" s="57"/>
      <c r="J32" s="57"/>
      <c r="K32" s="57"/>
      <c r="L32" s="58"/>
      <c r="M32" s="7"/>
    </row>
    <row r="33" spans="2:13" x14ac:dyDescent="0.45">
      <c r="B33" s="6"/>
      <c r="C33" s="56"/>
      <c r="D33" s="57"/>
      <c r="E33" s="57"/>
      <c r="F33" s="57"/>
      <c r="G33" s="57"/>
      <c r="H33" s="57"/>
      <c r="I33" s="57"/>
      <c r="J33" s="57"/>
      <c r="K33" s="57"/>
      <c r="L33" s="58"/>
      <c r="M33" s="7"/>
    </row>
    <row r="34" spans="2:13" x14ac:dyDescent="0.45">
      <c r="B34" s="6"/>
      <c r="C34" s="56"/>
      <c r="D34" s="57"/>
      <c r="E34" s="57"/>
      <c r="F34" s="57"/>
      <c r="G34" s="57"/>
      <c r="H34" s="57"/>
      <c r="I34" s="57"/>
      <c r="J34" s="57"/>
      <c r="K34" s="57"/>
      <c r="L34" s="58"/>
      <c r="M34" s="7"/>
    </row>
    <row r="35" spans="2:13" x14ac:dyDescent="0.45">
      <c r="B35" s="6"/>
      <c r="C35" s="56"/>
      <c r="D35" s="57"/>
      <c r="E35" s="57"/>
      <c r="F35" s="57"/>
      <c r="G35" s="57"/>
      <c r="H35" s="57"/>
      <c r="I35" s="57"/>
      <c r="J35" s="57"/>
      <c r="K35" s="57"/>
      <c r="L35" s="58"/>
      <c r="M35" s="7"/>
    </row>
    <row r="36" spans="2:13" x14ac:dyDescent="0.45">
      <c r="B36" s="6"/>
      <c r="C36" s="56"/>
      <c r="D36" s="57"/>
      <c r="E36" s="57"/>
      <c r="F36" s="57"/>
      <c r="G36" s="57"/>
      <c r="H36" s="57"/>
      <c r="I36" s="57"/>
      <c r="J36" s="57"/>
      <c r="K36" s="57"/>
      <c r="L36" s="58"/>
      <c r="M36" s="7"/>
    </row>
    <row r="37" spans="2:13" x14ac:dyDescent="0.45">
      <c r="B37" s="6"/>
      <c r="C37" s="56"/>
      <c r="D37" s="57"/>
      <c r="E37" s="57"/>
      <c r="F37" s="57"/>
      <c r="G37" s="57"/>
      <c r="H37" s="57"/>
      <c r="I37" s="57"/>
      <c r="J37" s="57"/>
      <c r="K37" s="57"/>
      <c r="L37" s="58"/>
      <c r="M37" s="7"/>
    </row>
    <row r="38" spans="2:13" x14ac:dyDescent="0.45">
      <c r="B38" s="6"/>
      <c r="C38" s="56"/>
      <c r="D38" s="57"/>
      <c r="E38" s="57"/>
      <c r="F38" s="57"/>
      <c r="G38" s="57"/>
      <c r="H38" s="57"/>
      <c r="I38" s="57"/>
      <c r="J38" s="57"/>
      <c r="K38" s="57"/>
      <c r="L38" s="58"/>
      <c r="M38" s="7"/>
    </row>
    <row r="39" spans="2:13" x14ac:dyDescent="0.45">
      <c r="B39" s="6"/>
      <c r="C39" s="56"/>
      <c r="D39" s="57"/>
      <c r="E39" s="57"/>
      <c r="F39" s="57"/>
      <c r="G39" s="57"/>
      <c r="H39" s="57"/>
      <c r="I39" s="57"/>
      <c r="J39" s="57"/>
      <c r="K39" s="57"/>
      <c r="L39" s="58"/>
      <c r="M39" s="7"/>
    </row>
    <row r="40" spans="2:13" ht="14.65" thickBot="1" x14ac:dyDescent="0.5">
      <c r="B40" s="6"/>
      <c r="C40" s="59"/>
      <c r="D40" s="60"/>
      <c r="E40" s="60"/>
      <c r="F40" s="60"/>
      <c r="G40" s="60"/>
      <c r="H40" s="60"/>
      <c r="I40" s="60"/>
      <c r="J40" s="60"/>
      <c r="K40" s="60"/>
      <c r="L40" s="61"/>
      <c r="M40" s="7"/>
    </row>
    <row r="41" spans="2:13" ht="14.65" thickBot="1" x14ac:dyDescent="0.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</row>
  </sheetData>
  <sheetProtection sheet="1" objects="1" scenarios="1" selectLockedCells="1"/>
  <mergeCells count="22">
    <mergeCell ref="J4:L4"/>
    <mergeCell ref="J10:L10"/>
    <mergeCell ref="I5:J5"/>
    <mergeCell ref="I6:J6"/>
    <mergeCell ref="I7:J7"/>
    <mergeCell ref="K5:L5"/>
    <mergeCell ref="K6:L6"/>
    <mergeCell ref="C21:L28"/>
    <mergeCell ref="C31:L40"/>
    <mergeCell ref="K7:L7"/>
    <mergeCell ref="K8:L8"/>
    <mergeCell ref="B10:C10"/>
    <mergeCell ref="B14:C14"/>
    <mergeCell ref="B16:C16"/>
    <mergeCell ref="B12:C12"/>
    <mergeCell ref="B3:C3"/>
    <mergeCell ref="D3:E3"/>
    <mergeCell ref="B5:C5"/>
    <mergeCell ref="B8:C8"/>
    <mergeCell ref="B18:C18"/>
    <mergeCell ref="B7:D7"/>
    <mergeCell ref="E7:G7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D2C3B7-245E-48AC-819B-7FEAA31C9C80}">
          <x14:formula1>
            <xm:f>'Lister - ikke rør!'!$A$2:$A$9</xm:f>
          </x14:formula1>
          <xm:sqref>D3:E3</xm:sqref>
        </x14:dataValidation>
        <x14:dataValidation type="list" allowBlank="1" showInputMessage="1" showErrorMessage="1" xr:uid="{BA7604A5-3B89-4550-B973-E8D9256D4146}">
          <x14:formula1>
            <xm:f>'Lister - ikke rør!'!$E$2:$E$3</xm:f>
          </x14:formula1>
          <xm:sqref>D5:E6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E24B-9F7F-46A1-B654-34FA8C823680}">
  <dimension ref="A1:J105"/>
  <sheetViews>
    <sheetView zoomScale="91" workbookViewId="0">
      <selection activeCell="D13" sqref="D13"/>
    </sheetView>
  </sheetViews>
  <sheetFormatPr baseColWidth="10" defaultColWidth="11.46484375" defaultRowHeight="14.25" x14ac:dyDescent="0.45"/>
  <cols>
    <col min="1" max="1" width="5.265625" customWidth="1"/>
    <col min="2" max="2" width="30.19921875" customWidth="1"/>
    <col min="3" max="3" width="8.73046875" customWidth="1"/>
    <col min="4" max="4" width="15.19921875" customWidth="1"/>
    <col min="5" max="5" width="19.19921875" customWidth="1"/>
    <col min="8" max="8" width="14.73046875" customWidth="1"/>
    <col min="9" max="9" width="18.46484375" customWidth="1"/>
    <col min="11" max="11" width="42.19921875" customWidth="1"/>
    <col min="12" max="13" width="10.796875" customWidth="1"/>
  </cols>
  <sheetData>
    <row r="1" spans="1:10" ht="14.65" thickBot="1" x14ac:dyDescent="0.5">
      <c r="A1" s="17"/>
      <c r="B1" s="25" t="s">
        <v>18</v>
      </c>
      <c r="C1" s="26"/>
      <c r="D1" s="26"/>
      <c r="E1" s="26"/>
      <c r="F1" s="17"/>
      <c r="G1" s="17"/>
      <c r="H1" s="17"/>
      <c r="I1" s="17"/>
      <c r="J1" s="17"/>
    </row>
    <row r="2" spans="1:10" ht="14.65" thickBot="1" x14ac:dyDescent="0.5">
      <c r="A2" s="17"/>
      <c r="B2" s="26"/>
      <c r="C2" s="26"/>
      <c r="D2" s="26"/>
      <c r="E2" s="26"/>
      <c r="F2" s="17"/>
      <c r="G2" s="78" t="s">
        <v>19</v>
      </c>
      <c r="H2" s="79"/>
      <c r="I2" s="28">
        <f>D8+D13+D18+D23+D28+D33++D38+D43+D48+D53+D58+D63+D68+D73+D78+D83+D88+D93+D98+D103</f>
        <v>560000</v>
      </c>
      <c r="J2" s="17"/>
    </row>
    <row r="3" spans="1:10" ht="32.549999999999997" customHeight="1" thickBot="1" x14ac:dyDescent="0.5">
      <c r="A3" s="17"/>
      <c r="B3" s="80" t="s">
        <v>20</v>
      </c>
      <c r="C3" s="80"/>
      <c r="D3" s="80"/>
      <c r="E3" s="80"/>
      <c r="F3" s="17"/>
      <c r="G3" s="78" t="s">
        <v>21</v>
      </c>
      <c r="H3" s="79"/>
      <c r="I3" s="28">
        <f>D9+D14+D19+D24+D29+D34+D39+D44+D49+D54+D59+D64+D69+D74+D79+D84+D89+D94+D99+D104</f>
        <v>640000</v>
      </c>
      <c r="J3" s="17"/>
    </row>
    <row r="4" spans="1:10" x14ac:dyDescent="0.45">
      <c r="A4" s="17"/>
      <c r="B4" s="26" t="s">
        <v>22</v>
      </c>
      <c r="C4" s="26"/>
      <c r="D4" s="26"/>
      <c r="E4" s="26"/>
      <c r="F4" s="17"/>
      <c r="G4" s="17"/>
      <c r="H4" s="17"/>
      <c r="I4" s="17"/>
      <c r="J4" s="17"/>
    </row>
    <row r="5" spans="1:10" x14ac:dyDescent="0.4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15" customHeight="1" thickBot="1" x14ac:dyDescent="0.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29.25" customHeight="1" x14ac:dyDescent="0.45">
      <c r="A7" s="71">
        <v>1</v>
      </c>
      <c r="B7" s="18" t="s">
        <v>23</v>
      </c>
      <c r="C7" s="74" t="s">
        <v>24</v>
      </c>
      <c r="D7" s="74"/>
      <c r="E7" s="19" t="s">
        <v>25</v>
      </c>
      <c r="F7" s="20" t="s">
        <v>26</v>
      </c>
      <c r="G7" s="20" t="s">
        <v>27</v>
      </c>
      <c r="H7" s="19" t="s">
        <v>28</v>
      </c>
      <c r="I7" s="19" t="s">
        <v>29</v>
      </c>
      <c r="J7" s="21" t="s">
        <v>30</v>
      </c>
    </row>
    <row r="8" spans="1:10" ht="14.55" customHeight="1" x14ac:dyDescent="0.45">
      <c r="A8" s="72"/>
      <c r="B8" s="75" t="s">
        <v>69</v>
      </c>
      <c r="C8" s="22" t="s">
        <v>31</v>
      </c>
      <c r="D8" s="27">
        <v>120000</v>
      </c>
      <c r="E8" s="68" t="s">
        <v>50</v>
      </c>
      <c r="F8" s="68" t="s">
        <v>53</v>
      </c>
      <c r="G8" s="68" t="s">
        <v>60</v>
      </c>
      <c r="H8" s="68">
        <v>3</v>
      </c>
      <c r="I8" s="68">
        <v>5</v>
      </c>
      <c r="J8" s="69">
        <f>H8+I8</f>
        <v>8</v>
      </c>
    </row>
    <row r="9" spans="1:10" ht="14.55" customHeight="1" x14ac:dyDescent="0.45">
      <c r="A9" s="72"/>
      <c r="B9" s="75"/>
      <c r="C9" s="22" t="s">
        <v>32</v>
      </c>
      <c r="D9" s="27">
        <v>120000</v>
      </c>
      <c r="E9" s="68"/>
      <c r="F9" s="68"/>
      <c r="G9" s="68"/>
      <c r="H9" s="68"/>
      <c r="I9" s="68"/>
      <c r="J9" s="69"/>
    </row>
    <row r="10" spans="1:10" ht="14.65" thickBot="1" x14ac:dyDescent="0.5">
      <c r="A10" s="73"/>
      <c r="B10" s="76"/>
      <c r="C10" s="70"/>
      <c r="D10" s="70"/>
      <c r="E10" s="23"/>
      <c r="F10" s="23"/>
      <c r="G10" s="23"/>
      <c r="H10" s="23"/>
      <c r="I10" s="23"/>
      <c r="J10" s="24"/>
    </row>
    <row r="11" spans="1:10" ht="14.65" thickBot="1" x14ac:dyDescent="0.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28.5" x14ac:dyDescent="0.45">
      <c r="A12" s="71">
        <v>2</v>
      </c>
      <c r="B12" s="18" t="s">
        <v>23</v>
      </c>
      <c r="C12" s="74" t="s">
        <v>24</v>
      </c>
      <c r="D12" s="74"/>
      <c r="E12" s="19" t="s">
        <v>25</v>
      </c>
      <c r="F12" s="20" t="s">
        <v>26</v>
      </c>
      <c r="G12" s="20" t="s">
        <v>27</v>
      </c>
      <c r="H12" s="19" t="s">
        <v>28</v>
      </c>
      <c r="I12" s="19" t="s">
        <v>29</v>
      </c>
      <c r="J12" s="21" t="s">
        <v>30</v>
      </c>
    </row>
    <row r="13" spans="1:10" x14ac:dyDescent="0.45">
      <c r="A13" s="72"/>
      <c r="B13" s="75" t="s">
        <v>68</v>
      </c>
      <c r="C13" s="22" t="s">
        <v>31</v>
      </c>
      <c r="D13" s="27">
        <v>340000</v>
      </c>
      <c r="E13" s="68" t="s">
        <v>50</v>
      </c>
      <c r="F13" s="68" t="s">
        <v>48</v>
      </c>
      <c r="G13" s="68" t="s">
        <v>60</v>
      </c>
      <c r="H13" s="68">
        <v>3</v>
      </c>
      <c r="I13" s="68">
        <v>5</v>
      </c>
      <c r="J13" s="69">
        <f>H13+I13</f>
        <v>8</v>
      </c>
    </row>
    <row r="14" spans="1:10" x14ac:dyDescent="0.45">
      <c r="A14" s="72"/>
      <c r="B14" s="75"/>
      <c r="C14" s="22" t="s">
        <v>32</v>
      </c>
      <c r="D14" s="27">
        <v>340000</v>
      </c>
      <c r="E14" s="68"/>
      <c r="F14" s="68"/>
      <c r="G14" s="68"/>
      <c r="H14" s="68"/>
      <c r="I14" s="68"/>
      <c r="J14" s="69"/>
    </row>
    <row r="15" spans="1:10" ht="14.65" thickBot="1" x14ac:dyDescent="0.5">
      <c r="A15" s="73"/>
      <c r="B15" s="76"/>
      <c r="C15" s="70"/>
      <c r="D15" s="70"/>
      <c r="E15" s="23"/>
      <c r="F15" s="23"/>
      <c r="G15" s="23"/>
      <c r="H15" s="23"/>
      <c r="I15" s="23"/>
      <c r="J15" s="24"/>
    </row>
    <row r="16" spans="1:10" ht="14.65" thickBot="1" x14ac:dyDescent="0.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28.5" x14ac:dyDescent="0.45">
      <c r="A17" s="71">
        <v>3</v>
      </c>
      <c r="B17" s="18" t="s">
        <v>23</v>
      </c>
      <c r="C17" s="74" t="s">
        <v>24</v>
      </c>
      <c r="D17" s="74"/>
      <c r="E17" s="19" t="s">
        <v>25</v>
      </c>
      <c r="F17" s="20" t="s">
        <v>26</v>
      </c>
      <c r="G17" s="20" t="s">
        <v>27</v>
      </c>
      <c r="H17" s="19" t="s">
        <v>28</v>
      </c>
      <c r="I17" s="19" t="s">
        <v>29</v>
      </c>
      <c r="J17" s="21" t="s">
        <v>30</v>
      </c>
    </row>
    <row r="18" spans="1:10" x14ac:dyDescent="0.45">
      <c r="A18" s="72"/>
      <c r="B18" s="75" t="s">
        <v>70</v>
      </c>
      <c r="C18" s="22" t="s">
        <v>31</v>
      </c>
      <c r="D18" s="27">
        <v>50000</v>
      </c>
      <c r="E18" s="68" t="s">
        <v>50</v>
      </c>
      <c r="F18" s="68" t="s">
        <v>48</v>
      </c>
      <c r="G18" s="68" t="s">
        <v>60</v>
      </c>
      <c r="H18" s="68">
        <v>3</v>
      </c>
      <c r="I18" s="68">
        <v>5</v>
      </c>
      <c r="J18" s="69">
        <f>H18+I18</f>
        <v>8</v>
      </c>
    </row>
    <row r="19" spans="1:10" x14ac:dyDescent="0.45">
      <c r="A19" s="72"/>
      <c r="B19" s="75"/>
      <c r="C19" s="22" t="s">
        <v>32</v>
      </c>
      <c r="D19" s="27">
        <v>130000</v>
      </c>
      <c r="E19" s="68"/>
      <c r="F19" s="68"/>
      <c r="G19" s="68"/>
      <c r="H19" s="68"/>
      <c r="I19" s="68"/>
      <c r="J19" s="69"/>
    </row>
    <row r="20" spans="1:10" ht="14.65" thickBot="1" x14ac:dyDescent="0.5">
      <c r="A20" s="73"/>
      <c r="B20" s="76"/>
      <c r="C20" s="70"/>
      <c r="D20" s="70"/>
      <c r="E20" s="23"/>
      <c r="F20" s="23"/>
      <c r="G20" s="23"/>
      <c r="H20" s="23"/>
      <c r="I20" s="23"/>
      <c r="J20" s="24"/>
    </row>
    <row r="21" spans="1:10" ht="14.65" thickBot="1" x14ac:dyDescent="0.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28.5" x14ac:dyDescent="0.45">
      <c r="A22" s="71">
        <v>4</v>
      </c>
      <c r="B22" s="18" t="s">
        <v>23</v>
      </c>
      <c r="C22" s="74" t="s">
        <v>24</v>
      </c>
      <c r="D22" s="74"/>
      <c r="E22" s="19" t="s">
        <v>25</v>
      </c>
      <c r="F22" s="20" t="s">
        <v>26</v>
      </c>
      <c r="G22" s="20" t="s">
        <v>27</v>
      </c>
      <c r="H22" s="19" t="s">
        <v>28</v>
      </c>
      <c r="I22" s="19" t="s">
        <v>29</v>
      </c>
      <c r="J22" s="21" t="s">
        <v>30</v>
      </c>
    </row>
    <row r="23" spans="1:10" x14ac:dyDescent="0.45">
      <c r="A23" s="72"/>
      <c r="B23" s="75" t="s">
        <v>73</v>
      </c>
      <c r="C23" s="22" t="s">
        <v>31</v>
      </c>
      <c r="D23" s="27">
        <v>50000</v>
      </c>
      <c r="E23" s="68" t="s">
        <v>50</v>
      </c>
      <c r="F23" s="68" t="s">
        <v>48</v>
      </c>
      <c r="G23" s="68" t="s">
        <v>60</v>
      </c>
      <c r="H23" s="68">
        <v>3</v>
      </c>
      <c r="I23" s="68">
        <v>5</v>
      </c>
      <c r="J23" s="69">
        <f>H23+I23</f>
        <v>8</v>
      </c>
    </row>
    <row r="24" spans="1:10" x14ac:dyDescent="0.45">
      <c r="A24" s="72"/>
      <c r="B24" s="75"/>
      <c r="C24" s="22" t="s">
        <v>32</v>
      </c>
      <c r="D24" s="27">
        <v>50000</v>
      </c>
      <c r="E24" s="68"/>
      <c r="F24" s="68"/>
      <c r="G24" s="68"/>
      <c r="H24" s="68"/>
      <c r="I24" s="68"/>
      <c r="J24" s="69"/>
    </row>
    <row r="25" spans="1:10" ht="14.65" thickBot="1" x14ac:dyDescent="0.5">
      <c r="A25" s="73"/>
      <c r="B25" s="76"/>
      <c r="C25" s="70"/>
      <c r="D25" s="70"/>
      <c r="E25" s="23"/>
      <c r="F25" s="23"/>
      <c r="G25" s="23"/>
      <c r="H25" s="23"/>
      <c r="I25" s="23"/>
      <c r="J25" s="24"/>
    </row>
    <row r="26" spans="1:10" ht="14.65" thickBot="1" x14ac:dyDescent="0.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28.5" x14ac:dyDescent="0.45">
      <c r="A27" s="71">
        <v>5</v>
      </c>
      <c r="B27" s="18" t="s">
        <v>23</v>
      </c>
      <c r="C27" s="74" t="s">
        <v>24</v>
      </c>
      <c r="D27" s="74"/>
      <c r="E27" s="19" t="s">
        <v>25</v>
      </c>
      <c r="F27" s="20" t="s">
        <v>26</v>
      </c>
      <c r="G27" s="20" t="s">
        <v>27</v>
      </c>
      <c r="H27" s="19" t="s">
        <v>28</v>
      </c>
      <c r="I27" s="19" t="s">
        <v>29</v>
      </c>
      <c r="J27" s="21" t="s">
        <v>30</v>
      </c>
    </row>
    <row r="28" spans="1:10" x14ac:dyDescent="0.45">
      <c r="A28" s="72"/>
      <c r="B28" s="75"/>
      <c r="C28" s="22" t="s">
        <v>31</v>
      </c>
      <c r="D28" s="27"/>
      <c r="E28" s="68"/>
      <c r="F28" s="68"/>
      <c r="G28" s="68"/>
      <c r="H28" s="68"/>
      <c r="I28" s="68"/>
      <c r="J28" s="77">
        <f>H28+I28</f>
        <v>0</v>
      </c>
    </row>
    <row r="29" spans="1:10" x14ac:dyDescent="0.45">
      <c r="A29" s="72"/>
      <c r="B29" s="75"/>
      <c r="C29" s="22" t="s">
        <v>32</v>
      </c>
      <c r="D29" s="27"/>
      <c r="E29" s="68"/>
      <c r="F29" s="68"/>
      <c r="G29" s="68"/>
      <c r="H29" s="68"/>
      <c r="I29" s="68"/>
      <c r="J29" s="77"/>
    </row>
    <row r="30" spans="1:10" ht="14.65" thickBot="1" x14ac:dyDescent="0.5">
      <c r="A30" s="73"/>
      <c r="B30" s="76"/>
      <c r="C30" s="70"/>
      <c r="D30" s="70"/>
      <c r="E30" s="23"/>
      <c r="F30" s="23"/>
      <c r="G30" s="23"/>
      <c r="H30" s="23"/>
      <c r="I30" s="23"/>
      <c r="J30" s="24"/>
    </row>
    <row r="31" spans="1:10" ht="14.65" thickBot="1" x14ac:dyDescent="0.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28.5" x14ac:dyDescent="0.45">
      <c r="A32" s="71">
        <v>6</v>
      </c>
      <c r="B32" s="18" t="s">
        <v>23</v>
      </c>
      <c r="C32" s="74" t="s">
        <v>24</v>
      </c>
      <c r="D32" s="74"/>
      <c r="E32" s="19" t="s">
        <v>25</v>
      </c>
      <c r="F32" s="20" t="s">
        <v>26</v>
      </c>
      <c r="G32" s="20" t="s">
        <v>27</v>
      </c>
      <c r="H32" s="19" t="s">
        <v>28</v>
      </c>
      <c r="I32" s="19" t="s">
        <v>29</v>
      </c>
      <c r="J32" s="21" t="s">
        <v>30</v>
      </c>
    </row>
    <row r="33" spans="1:10" x14ac:dyDescent="0.45">
      <c r="A33" s="72"/>
      <c r="B33" s="75"/>
      <c r="C33" s="22" t="s">
        <v>31</v>
      </c>
      <c r="D33" s="27"/>
      <c r="E33" s="68"/>
      <c r="F33" s="68"/>
      <c r="G33" s="68"/>
      <c r="H33" s="68"/>
      <c r="I33" s="68"/>
      <c r="J33" s="69">
        <f>H33+I33</f>
        <v>0</v>
      </c>
    </row>
    <row r="34" spans="1:10" x14ac:dyDescent="0.45">
      <c r="A34" s="72"/>
      <c r="B34" s="75"/>
      <c r="C34" s="22" t="s">
        <v>32</v>
      </c>
      <c r="D34" s="27"/>
      <c r="E34" s="68"/>
      <c r="F34" s="68"/>
      <c r="G34" s="68"/>
      <c r="H34" s="68"/>
      <c r="I34" s="68"/>
      <c r="J34" s="69"/>
    </row>
    <row r="35" spans="1:10" ht="14.65" thickBot="1" x14ac:dyDescent="0.5">
      <c r="A35" s="73"/>
      <c r="B35" s="76"/>
      <c r="C35" s="70"/>
      <c r="D35" s="70"/>
      <c r="E35" s="23"/>
      <c r="F35" s="23"/>
      <c r="G35" s="23"/>
      <c r="H35" s="23"/>
      <c r="I35" s="23"/>
      <c r="J35" s="24"/>
    </row>
    <row r="36" spans="1:10" ht="14.65" thickBot="1" x14ac:dyDescent="0.5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ht="28.5" x14ac:dyDescent="0.45">
      <c r="A37" s="71">
        <v>7</v>
      </c>
      <c r="B37" s="18" t="s">
        <v>23</v>
      </c>
      <c r="C37" s="74" t="s">
        <v>24</v>
      </c>
      <c r="D37" s="74"/>
      <c r="E37" s="19" t="s">
        <v>25</v>
      </c>
      <c r="F37" s="20" t="s">
        <v>26</v>
      </c>
      <c r="G37" s="20" t="s">
        <v>27</v>
      </c>
      <c r="H37" s="19" t="s">
        <v>28</v>
      </c>
      <c r="I37" s="19" t="s">
        <v>29</v>
      </c>
      <c r="J37" s="21" t="s">
        <v>30</v>
      </c>
    </row>
    <row r="38" spans="1:10" x14ac:dyDescent="0.45">
      <c r="A38" s="72"/>
      <c r="B38" s="75"/>
      <c r="C38" s="22" t="s">
        <v>31</v>
      </c>
      <c r="D38" s="27"/>
      <c r="E38" s="68"/>
      <c r="F38" s="68"/>
      <c r="G38" s="68"/>
      <c r="H38" s="68"/>
      <c r="I38" s="68"/>
      <c r="J38" s="69">
        <f>H38+I38</f>
        <v>0</v>
      </c>
    </row>
    <row r="39" spans="1:10" x14ac:dyDescent="0.45">
      <c r="A39" s="72"/>
      <c r="B39" s="75"/>
      <c r="C39" s="22" t="s">
        <v>32</v>
      </c>
      <c r="D39" s="27"/>
      <c r="E39" s="68"/>
      <c r="F39" s="68"/>
      <c r="G39" s="68"/>
      <c r="H39" s="68"/>
      <c r="I39" s="68"/>
      <c r="J39" s="69"/>
    </row>
    <row r="40" spans="1:10" ht="14.65" thickBot="1" x14ac:dyDescent="0.5">
      <c r="A40" s="73"/>
      <c r="B40" s="76"/>
      <c r="C40" s="70"/>
      <c r="D40" s="70"/>
      <c r="E40" s="23"/>
      <c r="F40" s="23"/>
      <c r="G40" s="23"/>
      <c r="H40" s="23"/>
      <c r="I40" s="23"/>
      <c r="J40" s="24"/>
    </row>
    <row r="41" spans="1:10" ht="14.65" thickBot="1" x14ac:dyDescent="0.5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 ht="28.5" x14ac:dyDescent="0.45">
      <c r="A42" s="71">
        <v>8</v>
      </c>
      <c r="B42" s="18" t="s">
        <v>23</v>
      </c>
      <c r="C42" s="74" t="s">
        <v>24</v>
      </c>
      <c r="D42" s="74"/>
      <c r="E42" s="19" t="s">
        <v>25</v>
      </c>
      <c r="F42" s="20" t="s">
        <v>26</v>
      </c>
      <c r="G42" s="20" t="s">
        <v>27</v>
      </c>
      <c r="H42" s="19" t="s">
        <v>28</v>
      </c>
      <c r="I42" s="19" t="s">
        <v>29</v>
      </c>
      <c r="J42" s="21" t="s">
        <v>30</v>
      </c>
    </row>
    <row r="43" spans="1:10" x14ac:dyDescent="0.45">
      <c r="A43" s="72"/>
      <c r="B43" s="75"/>
      <c r="C43" s="22" t="s">
        <v>31</v>
      </c>
      <c r="D43" s="27"/>
      <c r="E43" s="68"/>
      <c r="F43" s="68"/>
      <c r="G43" s="68"/>
      <c r="H43" s="68"/>
      <c r="I43" s="68"/>
      <c r="J43" s="69">
        <f>H43+I43</f>
        <v>0</v>
      </c>
    </row>
    <row r="44" spans="1:10" x14ac:dyDescent="0.45">
      <c r="A44" s="72"/>
      <c r="B44" s="75"/>
      <c r="C44" s="22" t="s">
        <v>32</v>
      </c>
      <c r="D44" s="27"/>
      <c r="E44" s="68"/>
      <c r="F44" s="68"/>
      <c r="G44" s="68"/>
      <c r="H44" s="68"/>
      <c r="I44" s="68"/>
      <c r="J44" s="69"/>
    </row>
    <row r="45" spans="1:10" ht="14.65" thickBot="1" x14ac:dyDescent="0.5">
      <c r="A45" s="73"/>
      <c r="B45" s="76"/>
      <c r="C45" s="70"/>
      <c r="D45" s="70"/>
      <c r="E45" s="23"/>
      <c r="F45" s="23"/>
      <c r="G45" s="23"/>
      <c r="H45" s="23"/>
      <c r="I45" s="23"/>
      <c r="J45" s="24"/>
    </row>
    <row r="46" spans="1:10" ht="14.65" thickBot="1" x14ac:dyDescent="0.5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ht="28.5" x14ac:dyDescent="0.45">
      <c r="A47" s="71">
        <v>9</v>
      </c>
      <c r="B47" s="18" t="s">
        <v>23</v>
      </c>
      <c r="C47" s="74" t="s">
        <v>24</v>
      </c>
      <c r="D47" s="74"/>
      <c r="E47" s="19" t="s">
        <v>25</v>
      </c>
      <c r="F47" s="20" t="s">
        <v>26</v>
      </c>
      <c r="G47" s="20" t="s">
        <v>27</v>
      </c>
      <c r="H47" s="19" t="s">
        <v>28</v>
      </c>
      <c r="I47" s="19" t="s">
        <v>29</v>
      </c>
      <c r="J47" s="21" t="s">
        <v>30</v>
      </c>
    </row>
    <row r="48" spans="1:10" x14ac:dyDescent="0.45">
      <c r="A48" s="72"/>
      <c r="B48" s="75"/>
      <c r="C48" s="22" t="s">
        <v>31</v>
      </c>
      <c r="D48" s="27"/>
      <c r="E48" s="68"/>
      <c r="F48" s="68"/>
      <c r="G48" s="68"/>
      <c r="H48" s="68"/>
      <c r="I48" s="68"/>
      <c r="J48" s="69">
        <f>H48+I48</f>
        <v>0</v>
      </c>
    </row>
    <row r="49" spans="1:10" x14ac:dyDescent="0.45">
      <c r="A49" s="72"/>
      <c r="B49" s="75"/>
      <c r="C49" s="22" t="s">
        <v>32</v>
      </c>
      <c r="D49" s="27"/>
      <c r="E49" s="68"/>
      <c r="F49" s="68"/>
      <c r="G49" s="68"/>
      <c r="H49" s="68"/>
      <c r="I49" s="68"/>
      <c r="J49" s="69"/>
    </row>
    <row r="50" spans="1:10" ht="14.65" thickBot="1" x14ac:dyDescent="0.5">
      <c r="A50" s="73"/>
      <c r="B50" s="76"/>
      <c r="C50" s="70"/>
      <c r="D50" s="70"/>
      <c r="E50" s="23"/>
      <c r="F50" s="23"/>
      <c r="G50" s="23"/>
      <c r="H50" s="23"/>
      <c r="I50" s="23"/>
      <c r="J50" s="24"/>
    </row>
    <row r="51" spans="1:10" ht="14.65" thickBot="1" x14ac:dyDescent="0.5">
      <c r="A51" s="17"/>
      <c r="B51" s="17"/>
      <c r="C51" s="17"/>
      <c r="D51" s="17"/>
      <c r="E51" s="17"/>
      <c r="F51" s="17"/>
      <c r="G51" s="17"/>
      <c r="H51" s="17"/>
      <c r="I51" s="17"/>
      <c r="J51" s="17"/>
    </row>
    <row r="52" spans="1:10" ht="28.5" x14ac:dyDescent="0.45">
      <c r="A52" s="71">
        <v>10</v>
      </c>
      <c r="B52" s="18" t="s">
        <v>23</v>
      </c>
      <c r="C52" s="74" t="s">
        <v>24</v>
      </c>
      <c r="D52" s="74"/>
      <c r="E52" s="19" t="s">
        <v>25</v>
      </c>
      <c r="F52" s="20" t="s">
        <v>26</v>
      </c>
      <c r="G52" s="20" t="s">
        <v>27</v>
      </c>
      <c r="H52" s="19" t="s">
        <v>28</v>
      </c>
      <c r="I52" s="19" t="s">
        <v>29</v>
      </c>
      <c r="J52" s="21" t="s">
        <v>30</v>
      </c>
    </row>
    <row r="53" spans="1:10" x14ac:dyDescent="0.45">
      <c r="A53" s="72"/>
      <c r="B53" s="75"/>
      <c r="C53" s="22" t="s">
        <v>31</v>
      </c>
      <c r="D53" s="27"/>
      <c r="E53" s="68"/>
      <c r="F53" s="68"/>
      <c r="G53" s="68"/>
      <c r="H53" s="68"/>
      <c r="I53" s="68"/>
      <c r="J53" s="69">
        <f>H53+I53</f>
        <v>0</v>
      </c>
    </row>
    <row r="54" spans="1:10" x14ac:dyDescent="0.45">
      <c r="A54" s="72"/>
      <c r="B54" s="75"/>
      <c r="C54" s="22" t="s">
        <v>32</v>
      </c>
      <c r="D54" s="27"/>
      <c r="E54" s="68"/>
      <c r="F54" s="68"/>
      <c r="G54" s="68"/>
      <c r="H54" s="68"/>
      <c r="I54" s="68"/>
      <c r="J54" s="69"/>
    </row>
    <row r="55" spans="1:10" ht="14.65" thickBot="1" x14ac:dyDescent="0.5">
      <c r="A55" s="73"/>
      <c r="B55" s="76"/>
      <c r="C55" s="70"/>
      <c r="D55" s="70"/>
      <c r="E55" s="23"/>
      <c r="F55" s="23"/>
      <c r="G55" s="23"/>
      <c r="H55" s="23"/>
      <c r="I55" s="23"/>
      <c r="J55" s="24"/>
    </row>
    <row r="56" spans="1:10" ht="14.65" thickBot="1" x14ac:dyDescent="0.5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7" spans="1:10" ht="28.5" x14ac:dyDescent="0.45">
      <c r="A57" s="71">
        <v>11</v>
      </c>
      <c r="B57" s="18" t="s">
        <v>23</v>
      </c>
      <c r="C57" s="74" t="s">
        <v>24</v>
      </c>
      <c r="D57" s="74"/>
      <c r="E57" s="19" t="s">
        <v>25</v>
      </c>
      <c r="F57" s="20" t="s">
        <v>26</v>
      </c>
      <c r="G57" s="20" t="s">
        <v>27</v>
      </c>
      <c r="H57" s="19" t="s">
        <v>28</v>
      </c>
      <c r="I57" s="19" t="s">
        <v>29</v>
      </c>
      <c r="J57" s="21" t="s">
        <v>30</v>
      </c>
    </row>
    <row r="58" spans="1:10" x14ac:dyDescent="0.45">
      <c r="A58" s="72"/>
      <c r="B58" s="75"/>
      <c r="C58" s="22" t="s">
        <v>31</v>
      </c>
      <c r="D58" s="27"/>
      <c r="E58" s="68"/>
      <c r="F58" s="68"/>
      <c r="G58" s="68"/>
      <c r="H58" s="68"/>
      <c r="I58" s="68"/>
      <c r="J58" s="69">
        <f>H58+I58</f>
        <v>0</v>
      </c>
    </row>
    <row r="59" spans="1:10" x14ac:dyDescent="0.45">
      <c r="A59" s="72"/>
      <c r="B59" s="75"/>
      <c r="C59" s="22" t="s">
        <v>32</v>
      </c>
      <c r="D59" s="27"/>
      <c r="E59" s="68"/>
      <c r="F59" s="68"/>
      <c r="G59" s="68"/>
      <c r="H59" s="68"/>
      <c r="I59" s="68"/>
      <c r="J59" s="69"/>
    </row>
    <row r="60" spans="1:10" ht="14.65" thickBot="1" x14ac:dyDescent="0.5">
      <c r="A60" s="73"/>
      <c r="B60" s="76"/>
      <c r="C60" s="70"/>
      <c r="D60" s="70"/>
      <c r="E60" s="23"/>
      <c r="F60" s="23"/>
      <c r="G60" s="23"/>
      <c r="H60" s="23"/>
      <c r="I60" s="23"/>
      <c r="J60" s="24"/>
    </row>
    <row r="61" spans="1:10" ht="14.65" thickBot="1" x14ac:dyDescent="0.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ht="28.5" x14ac:dyDescent="0.45">
      <c r="A62" s="71">
        <v>12</v>
      </c>
      <c r="B62" s="18" t="s">
        <v>23</v>
      </c>
      <c r="C62" s="74" t="s">
        <v>24</v>
      </c>
      <c r="D62" s="74"/>
      <c r="E62" s="19" t="s">
        <v>25</v>
      </c>
      <c r="F62" s="20" t="s">
        <v>26</v>
      </c>
      <c r="G62" s="20" t="s">
        <v>27</v>
      </c>
      <c r="H62" s="19" t="s">
        <v>28</v>
      </c>
      <c r="I62" s="19" t="s">
        <v>29</v>
      </c>
      <c r="J62" s="21" t="s">
        <v>30</v>
      </c>
    </row>
    <row r="63" spans="1:10" x14ac:dyDescent="0.45">
      <c r="A63" s="72"/>
      <c r="B63" s="75"/>
      <c r="C63" s="22" t="s">
        <v>31</v>
      </c>
      <c r="D63" s="27"/>
      <c r="E63" s="68"/>
      <c r="F63" s="68"/>
      <c r="G63" s="68"/>
      <c r="H63" s="68"/>
      <c r="I63" s="68"/>
      <c r="J63" s="69">
        <f>H63+I63</f>
        <v>0</v>
      </c>
    </row>
    <row r="64" spans="1:10" x14ac:dyDescent="0.45">
      <c r="A64" s="72"/>
      <c r="B64" s="75"/>
      <c r="C64" s="22" t="s">
        <v>32</v>
      </c>
      <c r="D64" s="27"/>
      <c r="E64" s="68"/>
      <c r="F64" s="68"/>
      <c r="G64" s="68"/>
      <c r="H64" s="68"/>
      <c r="I64" s="68"/>
      <c r="J64" s="69"/>
    </row>
    <row r="65" spans="1:10" ht="14.65" thickBot="1" x14ac:dyDescent="0.5">
      <c r="A65" s="73"/>
      <c r="B65" s="76"/>
      <c r="C65" s="70"/>
      <c r="D65" s="70"/>
      <c r="E65" s="23"/>
      <c r="F65" s="23"/>
      <c r="G65" s="23"/>
      <c r="H65" s="23"/>
      <c r="I65" s="23"/>
      <c r="J65" s="24"/>
    </row>
    <row r="66" spans="1:10" ht="14.65" thickBot="1" x14ac:dyDescent="0.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ht="28.5" x14ac:dyDescent="0.45">
      <c r="A67" s="71">
        <v>13</v>
      </c>
      <c r="B67" s="18" t="s">
        <v>23</v>
      </c>
      <c r="C67" s="74" t="s">
        <v>24</v>
      </c>
      <c r="D67" s="74"/>
      <c r="E67" s="19" t="s">
        <v>25</v>
      </c>
      <c r="F67" s="20" t="s">
        <v>26</v>
      </c>
      <c r="G67" s="20" t="s">
        <v>27</v>
      </c>
      <c r="H67" s="19" t="s">
        <v>28</v>
      </c>
      <c r="I67" s="19" t="s">
        <v>29</v>
      </c>
      <c r="J67" s="21" t="s">
        <v>30</v>
      </c>
    </row>
    <row r="68" spans="1:10" x14ac:dyDescent="0.45">
      <c r="A68" s="72"/>
      <c r="B68" s="75"/>
      <c r="C68" s="22" t="s">
        <v>31</v>
      </c>
      <c r="D68" s="27"/>
      <c r="E68" s="68"/>
      <c r="F68" s="68"/>
      <c r="G68" s="68"/>
      <c r="H68" s="68"/>
      <c r="I68" s="68"/>
      <c r="J68" s="69">
        <f>H68+I68</f>
        <v>0</v>
      </c>
    </row>
    <row r="69" spans="1:10" x14ac:dyDescent="0.45">
      <c r="A69" s="72"/>
      <c r="B69" s="75"/>
      <c r="C69" s="22" t="s">
        <v>32</v>
      </c>
      <c r="D69" s="27"/>
      <c r="E69" s="68"/>
      <c r="F69" s="68"/>
      <c r="G69" s="68"/>
      <c r="H69" s="68"/>
      <c r="I69" s="68"/>
      <c r="J69" s="69"/>
    </row>
    <row r="70" spans="1:10" ht="14.65" thickBot="1" x14ac:dyDescent="0.5">
      <c r="A70" s="73"/>
      <c r="B70" s="76"/>
      <c r="C70" s="70"/>
      <c r="D70" s="70"/>
      <c r="E70" s="23"/>
      <c r="F70" s="23"/>
      <c r="G70" s="23"/>
      <c r="H70" s="23"/>
      <c r="I70" s="23"/>
      <c r="J70" s="24"/>
    </row>
    <row r="71" spans="1:10" ht="14.65" thickBot="1" x14ac:dyDescent="0.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ht="28.5" x14ac:dyDescent="0.45">
      <c r="A72" s="71">
        <v>14</v>
      </c>
      <c r="B72" s="18" t="s">
        <v>23</v>
      </c>
      <c r="C72" s="74" t="s">
        <v>24</v>
      </c>
      <c r="D72" s="74"/>
      <c r="E72" s="19" t="s">
        <v>25</v>
      </c>
      <c r="F72" s="20" t="s">
        <v>26</v>
      </c>
      <c r="G72" s="20" t="s">
        <v>27</v>
      </c>
      <c r="H72" s="19" t="s">
        <v>28</v>
      </c>
      <c r="I72" s="19" t="s">
        <v>29</v>
      </c>
      <c r="J72" s="21" t="s">
        <v>30</v>
      </c>
    </row>
    <row r="73" spans="1:10" x14ac:dyDescent="0.45">
      <c r="A73" s="72"/>
      <c r="B73" s="75"/>
      <c r="C73" s="22" t="s">
        <v>31</v>
      </c>
      <c r="D73" s="27"/>
      <c r="E73" s="68"/>
      <c r="F73" s="68"/>
      <c r="G73" s="68"/>
      <c r="H73" s="68"/>
      <c r="I73" s="68"/>
      <c r="J73" s="69">
        <f>H73+I73</f>
        <v>0</v>
      </c>
    </row>
    <row r="74" spans="1:10" x14ac:dyDescent="0.45">
      <c r="A74" s="72"/>
      <c r="B74" s="75"/>
      <c r="C74" s="22" t="s">
        <v>32</v>
      </c>
      <c r="D74" s="27"/>
      <c r="E74" s="68"/>
      <c r="F74" s="68"/>
      <c r="G74" s="68"/>
      <c r="H74" s="68"/>
      <c r="I74" s="68"/>
      <c r="J74" s="69"/>
    </row>
    <row r="75" spans="1:10" ht="14.65" thickBot="1" x14ac:dyDescent="0.5">
      <c r="A75" s="73"/>
      <c r="B75" s="76"/>
      <c r="C75" s="70"/>
      <c r="D75" s="70"/>
      <c r="E75" s="23"/>
      <c r="F75" s="23"/>
      <c r="G75" s="23"/>
      <c r="H75" s="23"/>
      <c r="I75" s="23"/>
      <c r="J75" s="24"/>
    </row>
    <row r="76" spans="1:10" ht="14.65" thickBot="1" x14ac:dyDescent="0.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ht="28.5" x14ac:dyDescent="0.45">
      <c r="A77" s="71">
        <v>15</v>
      </c>
      <c r="B77" s="18" t="s">
        <v>23</v>
      </c>
      <c r="C77" s="74" t="s">
        <v>24</v>
      </c>
      <c r="D77" s="74"/>
      <c r="E77" s="19" t="s">
        <v>25</v>
      </c>
      <c r="F77" s="20" t="s">
        <v>26</v>
      </c>
      <c r="G77" s="20" t="s">
        <v>27</v>
      </c>
      <c r="H77" s="19" t="s">
        <v>28</v>
      </c>
      <c r="I77" s="19" t="s">
        <v>29</v>
      </c>
      <c r="J77" s="21" t="s">
        <v>30</v>
      </c>
    </row>
    <row r="78" spans="1:10" x14ac:dyDescent="0.45">
      <c r="A78" s="72"/>
      <c r="B78" s="75"/>
      <c r="C78" s="22" t="s">
        <v>31</v>
      </c>
      <c r="D78" s="27"/>
      <c r="E78" s="68"/>
      <c r="F78" s="68"/>
      <c r="G78" s="68"/>
      <c r="H78" s="68"/>
      <c r="I78" s="68"/>
      <c r="J78" s="69">
        <f>H78+I78</f>
        <v>0</v>
      </c>
    </row>
    <row r="79" spans="1:10" x14ac:dyDescent="0.45">
      <c r="A79" s="72"/>
      <c r="B79" s="75"/>
      <c r="C79" s="22" t="s">
        <v>32</v>
      </c>
      <c r="D79" s="27"/>
      <c r="E79" s="68"/>
      <c r="F79" s="68"/>
      <c r="G79" s="68"/>
      <c r="H79" s="68"/>
      <c r="I79" s="68"/>
      <c r="J79" s="69"/>
    </row>
    <row r="80" spans="1:10" ht="14.65" thickBot="1" x14ac:dyDescent="0.5">
      <c r="A80" s="73"/>
      <c r="B80" s="76"/>
      <c r="C80" s="70"/>
      <c r="D80" s="70"/>
      <c r="E80" s="23"/>
      <c r="F80" s="23"/>
      <c r="G80" s="23"/>
      <c r="H80" s="23"/>
      <c r="I80" s="23"/>
      <c r="J80" s="24"/>
    </row>
    <row r="81" spans="1:10" ht="14.65" thickBot="1" x14ac:dyDescent="0.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ht="28.5" x14ac:dyDescent="0.45">
      <c r="A82" s="71">
        <v>16</v>
      </c>
      <c r="B82" s="18" t="s">
        <v>23</v>
      </c>
      <c r="C82" s="74" t="s">
        <v>24</v>
      </c>
      <c r="D82" s="74"/>
      <c r="E82" s="19" t="s">
        <v>25</v>
      </c>
      <c r="F82" s="20" t="s">
        <v>26</v>
      </c>
      <c r="G82" s="20" t="s">
        <v>27</v>
      </c>
      <c r="H82" s="19" t="s">
        <v>28</v>
      </c>
      <c r="I82" s="19" t="s">
        <v>29</v>
      </c>
      <c r="J82" s="21" t="s">
        <v>30</v>
      </c>
    </row>
    <row r="83" spans="1:10" x14ac:dyDescent="0.45">
      <c r="A83" s="72"/>
      <c r="B83" s="75"/>
      <c r="C83" s="22" t="s">
        <v>31</v>
      </c>
      <c r="D83" s="27"/>
      <c r="E83" s="68"/>
      <c r="F83" s="68"/>
      <c r="G83" s="68"/>
      <c r="H83" s="68"/>
      <c r="I83" s="68"/>
      <c r="J83" s="69">
        <f>H83+I83</f>
        <v>0</v>
      </c>
    </row>
    <row r="84" spans="1:10" x14ac:dyDescent="0.45">
      <c r="A84" s="72"/>
      <c r="B84" s="75"/>
      <c r="C84" s="22" t="s">
        <v>32</v>
      </c>
      <c r="D84" s="27"/>
      <c r="E84" s="68"/>
      <c r="F84" s="68"/>
      <c r="G84" s="68"/>
      <c r="H84" s="68"/>
      <c r="I84" s="68"/>
      <c r="J84" s="69"/>
    </row>
    <row r="85" spans="1:10" ht="14.65" thickBot="1" x14ac:dyDescent="0.5">
      <c r="A85" s="73"/>
      <c r="B85" s="76"/>
      <c r="C85" s="70"/>
      <c r="D85" s="70"/>
      <c r="E85" s="23"/>
      <c r="F85" s="23"/>
      <c r="G85" s="23"/>
      <c r="H85" s="23"/>
      <c r="I85" s="23"/>
      <c r="J85" s="24"/>
    </row>
    <row r="86" spans="1:10" ht="14.65" thickBot="1" x14ac:dyDescent="0.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ht="28.5" x14ac:dyDescent="0.45">
      <c r="A87" s="71">
        <v>17</v>
      </c>
      <c r="B87" s="18" t="s">
        <v>23</v>
      </c>
      <c r="C87" s="74" t="s">
        <v>24</v>
      </c>
      <c r="D87" s="74"/>
      <c r="E87" s="19" t="s">
        <v>25</v>
      </c>
      <c r="F87" s="20" t="s">
        <v>26</v>
      </c>
      <c r="G87" s="20" t="s">
        <v>27</v>
      </c>
      <c r="H87" s="19" t="s">
        <v>28</v>
      </c>
      <c r="I87" s="19" t="s">
        <v>29</v>
      </c>
      <c r="J87" s="21" t="s">
        <v>30</v>
      </c>
    </row>
    <row r="88" spans="1:10" x14ac:dyDescent="0.45">
      <c r="A88" s="72"/>
      <c r="B88" s="75"/>
      <c r="C88" s="22" t="s">
        <v>31</v>
      </c>
      <c r="D88" s="27"/>
      <c r="E88" s="68"/>
      <c r="F88" s="68"/>
      <c r="G88" s="68"/>
      <c r="H88" s="68"/>
      <c r="I88" s="68"/>
      <c r="J88" s="69">
        <f>H88+I88</f>
        <v>0</v>
      </c>
    </row>
    <row r="89" spans="1:10" x14ac:dyDescent="0.45">
      <c r="A89" s="72"/>
      <c r="B89" s="75"/>
      <c r="C89" s="22" t="s">
        <v>32</v>
      </c>
      <c r="D89" s="27"/>
      <c r="E89" s="68"/>
      <c r="F89" s="68"/>
      <c r="G89" s="68"/>
      <c r="H89" s="68"/>
      <c r="I89" s="68"/>
      <c r="J89" s="69"/>
    </row>
    <row r="90" spans="1:10" ht="14.65" thickBot="1" x14ac:dyDescent="0.5">
      <c r="A90" s="73"/>
      <c r="B90" s="76"/>
      <c r="C90" s="70"/>
      <c r="D90" s="70"/>
      <c r="E90" s="23"/>
      <c r="F90" s="23"/>
      <c r="G90" s="23"/>
      <c r="H90" s="23"/>
      <c r="I90" s="23"/>
      <c r="J90" s="24"/>
    </row>
    <row r="91" spans="1:10" ht="14.65" thickBot="1" x14ac:dyDescent="0.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ht="28.5" x14ac:dyDescent="0.45">
      <c r="A92" s="71">
        <v>18</v>
      </c>
      <c r="B92" s="18" t="s">
        <v>23</v>
      </c>
      <c r="C92" s="74" t="s">
        <v>24</v>
      </c>
      <c r="D92" s="74"/>
      <c r="E92" s="19" t="s">
        <v>25</v>
      </c>
      <c r="F92" s="20" t="s">
        <v>26</v>
      </c>
      <c r="G92" s="20" t="s">
        <v>27</v>
      </c>
      <c r="H92" s="19" t="s">
        <v>28</v>
      </c>
      <c r="I92" s="19" t="s">
        <v>29</v>
      </c>
      <c r="J92" s="21" t="s">
        <v>30</v>
      </c>
    </row>
    <row r="93" spans="1:10" x14ac:dyDescent="0.45">
      <c r="A93" s="72"/>
      <c r="B93" s="75"/>
      <c r="C93" s="22" t="s">
        <v>31</v>
      </c>
      <c r="D93" s="27"/>
      <c r="E93" s="68"/>
      <c r="F93" s="68"/>
      <c r="G93" s="68"/>
      <c r="H93" s="68"/>
      <c r="I93" s="68"/>
      <c r="J93" s="69">
        <f>H93+I93</f>
        <v>0</v>
      </c>
    </row>
    <row r="94" spans="1:10" x14ac:dyDescent="0.45">
      <c r="A94" s="72"/>
      <c r="B94" s="75"/>
      <c r="C94" s="22" t="s">
        <v>32</v>
      </c>
      <c r="D94" s="27"/>
      <c r="E94" s="68"/>
      <c r="F94" s="68"/>
      <c r="G94" s="68"/>
      <c r="H94" s="68"/>
      <c r="I94" s="68"/>
      <c r="J94" s="69"/>
    </row>
    <row r="95" spans="1:10" ht="14.65" thickBot="1" x14ac:dyDescent="0.5">
      <c r="A95" s="73"/>
      <c r="B95" s="76"/>
      <c r="C95" s="70"/>
      <c r="D95" s="70"/>
      <c r="E95" s="23"/>
      <c r="F95" s="23"/>
      <c r="G95" s="23"/>
      <c r="H95" s="23"/>
      <c r="I95" s="23"/>
      <c r="J95" s="24"/>
    </row>
    <row r="96" spans="1:10" ht="14.65" thickBot="1" x14ac:dyDescent="0.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ht="28.5" x14ac:dyDescent="0.45">
      <c r="A97" s="71">
        <v>19</v>
      </c>
      <c r="B97" s="18" t="s">
        <v>23</v>
      </c>
      <c r="C97" s="74" t="s">
        <v>24</v>
      </c>
      <c r="D97" s="74"/>
      <c r="E97" s="19" t="s">
        <v>25</v>
      </c>
      <c r="F97" s="20" t="s">
        <v>26</v>
      </c>
      <c r="G97" s="20" t="s">
        <v>27</v>
      </c>
      <c r="H97" s="19" t="s">
        <v>28</v>
      </c>
      <c r="I97" s="19" t="s">
        <v>29</v>
      </c>
      <c r="J97" s="21" t="s">
        <v>30</v>
      </c>
    </row>
    <row r="98" spans="1:10" x14ac:dyDescent="0.45">
      <c r="A98" s="72"/>
      <c r="B98" s="75"/>
      <c r="C98" s="22" t="s">
        <v>31</v>
      </c>
      <c r="D98" s="27"/>
      <c r="E98" s="68"/>
      <c r="F98" s="68"/>
      <c r="G98" s="68"/>
      <c r="H98" s="68"/>
      <c r="I98" s="68"/>
      <c r="J98" s="69">
        <f>H98+I98</f>
        <v>0</v>
      </c>
    </row>
    <row r="99" spans="1:10" x14ac:dyDescent="0.45">
      <c r="A99" s="72"/>
      <c r="B99" s="75"/>
      <c r="C99" s="22" t="s">
        <v>32</v>
      </c>
      <c r="D99" s="27"/>
      <c r="E99" s="68"/>
      <c r="F99" s="68"/>
      <c r="G99" s="68"/>
      <c r="H99" s="68"/>
      <c r="I99" s="68"/>
      <c r="J99" s="69"/>
    </row>
    <row r="100" spans="1:10" ht="14.65" thickBot="1" x14ac:dyDescent="0.5">
      <c r="A100" s="73"/>
      <c r="B100" s="76"/>
      <c r="C100" s="70"/>
      <c r="D100" s="70"/>
      <c r="E100" s="23"/>
      <c r="F100" s="23"/>
      <c r="G100" s="23"/>
      <c r="H100" s="23"/>
      <c r="I100" s="23"/>
      <c r="J100" s="24"/>
    </row>
    <row r="101" spans="1:10" ht="14.65" thickBot="1" x14ac:dyDescent="0.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ht="28.5" x14ac:dyDescent="0.45">
      <c r="A102" s="71">
        <v>20</v>
      </c>
      <c r="B102" s="18" t="s">
        <v>23</v>
      </c>
      <c r="C102" s="74" t="s">
        <v>24</v>
      </c>
      <c r="D102" s="74"/>
      <c r="E102" s="19" t="s">
        <v>25</v>
      </c>
      <c r="F102" s="20" t="s">
        <v>26</v>
      </c>
      <c r="G102" s="20" t="s">
        <v>27</v>
      </c>
      <c r="H102" s="19" t="s">
        <v>28</v>
      </c>
      <c r="I102" s="19" t="s">
        <v>29</v>
      </c>
      <c r="J102" s="21" t="s">
        <v>30</v>
      </c>
    </row>
    <row r="103" spans="1:10" x14ac:dyDescent="0.45">
      <c r="A103" s="72"/>
      <c r="B103" s="75"/>
      <c r="C103" s="22" t="s">
        <v>31</v>
      </c>
      <c r="D103" s="27"/>
      <c r="E103" s="68"/>
      <c r="F103" s="68"/>
      <c r="G103" s="68"/>
      <c r="H103" s="68"/>
      <c r="I103" s="68"/>
      <c r="J103" s="69">
        <f>H103+I103</f>
        <v>0</v>
      </c>
    </row>
    <row r="104" spans="1:10" x14ac:dyDescent="0.45">
      <c r="A104" s="72"/>
      <c r="B104" s="75"/>
      <c r="C104" s="22" t="s">
        <v>32</v>
      </c>
      <c r="D104" s="27"/>
      <c r="E104" s="68"/>
      <c r="F104" s="68"/>
      <c r="G104" s="68"/>
      <c r="H104" s="68"/>
      <c r="I104" s="68"/>
      <c r="J104" s="69"/>
    </row>
    <row r="105" spans="1:10" ht="14.65" thickBot="1" x14ac:dyDescent="0.5">
      <c r="A105" s="73"/>
      <c r="B105" s="76"/>
      <c r="C105" s="70"/>
      <c r="D105" s="70"/>
      <c r="E105" s="23"/>
      <c r="F105" s="23"/>
      <c r="G105" s="23"/>
      <c r="H105" s="23"/>
      <c r="I105" s="23"/>
      <c r="J105" s="24"/>
    </row>
  </sheetData>
  <sheetProtection sheet="1" objects="1" scenarios="1" selectLockedCells="1"/>
  <mergeCells count="203">
    <mergeCell ref="J103:J104"/>
    <mergeCell ref="C105:D105"/>
    <mergeCell ref="G2:H2"/>
    <mergeCell ref="G3:H3"/>
    <mergeCell ref="B3:E3"/>
    <mergeCell ref="H98:H99"/>
    <mergeCell ref="I98:I99"/>
    <mergeCell ref="J98:J99"/>
    <mergeCell ref="C100:D100"/>
    <mergeCell ref="H88:H89"/>
    <mergeCell ref="I88:I89"/>
    <mergeCell ref="J88:J89"/>
    <mergeCell ref="C90:D90"/>
    <mergeCell ref="H83:H84"/>
    <mergeCell ref="I83:I84"/>
    <mergeCell ref="J83:J84"/>
    <mergeCell ref="C85:D85"/>
    <mergeCell ref="H73:H74"/>
    <mergeCell ref="I73:I74"/>
    <mergeCell ref="J73:J74"/>
    <mergeCell ref="C75:D75"/>
    <mergeCell ref="H68:H69"/>
    <mergeCell ref="H78:H79"/>
    <mergeCell ref="I78:I79"/>
    <mergeCell ref="A102:A105"/>
    <mergeCell ref="C102:D102"/>
    <mergeCell ref="B103:B105"/>
    <mergeCell ref="E103:E104"/>
    <mergeCell ref="F103:F104"/>
    <mergeCell ref="G103:G104"/>
    <mergeCell ref="H93:H94"/>
    <mergeCell ref="I93:I94"/>
    <mergeCell ref="J93:J94"/>
    <mergeCell ref="C95:D95"/>
    <mergeCell ref="A97:A100"/>
    <mergeCell ref="C97:D97"/>
    <mergeCell ref="B98:B100"/>
    <mergeCell ref="E98:E99"/>
    <mergeCell ref="F98:F99"/>
    <mergeCell ref="G98:G99"/>
    <mergeCell ref="A92:A95"/>
    <mergeCell ref="C92:D92"/>
    <mergeCell ref="B93:B95"/>
    <mergeCell ref="E93:E94"/>
    <mergeCell ref="F93:F94"/>
    <mergeCell ref="G93:G94"/>
    <mergeCell ref="H103:H104"/>
    <mergeCell ref="I103:I104"/>
    <mergeCell ref="J78:J79"/>
    <mergeCell ref="C80:D80"/>
    <mergeCell ref="A82:A85"/>
    <mergeCell ref="C82:D82"/>
    <mergeCell ref="B83:B85"/>
    <mergeCell ref="E83:E84"/>
    <mergeCell ref="F83:F84"/>
    <mergeCell ref="G83:G84"/>
    <mergeCell ref="A77:A80"/>
    <mergeCell ref="C77:D77"/>
    <mergeCell ref="B78:B80"/>
    <mergeCell ref="E78:E79"/>
    <mergeCell ref="F78:F79"/>
    <mergeCell ref="G78:G79"/>
    <mergeCell ref="A72:A75"/>
    <mergeCell ref="C72:D72"/>
    <mergeCell ref="B73:B75"/>
    <mergeCell ref="E73:E74"/>
    <mergeCell ref="F73:F74"/>
    <mergeCell ref="G73:G74"/>
    <mergeCell ref="A87:A90"/>
    <mergeCell ref="C87:D87"/>
    <mergeCell ref="B88:B90"/>
    <mergeCell ref="E88:E89"/>
    <mergeCell ref="F88:F89"/>
    <mergeCell ref="G88:G89"/>
    <mergeCell ref="A67:A70"/>
    <mergeCell ref="C67:D67"/>
    <mergeCell ref="B68:B70"/>
    <mergeCell ref="E68:E69"/>
    <mergeCell ref="F68:F69"/>
    <mergeCell ref="G68:G69"/>
    <mergeCell ref="I68:I69"/>
    <mergeCell ref="J68:J69"/>
    <mergeCell ref="C70:D70"/>
    <mergeCell ref="A62:A65"/>
    <mergeCell ref="C62:D62"/>
    <mergeCell ref="B63:B65"/>
    <mergeCell ref="E63:E64"/>
    <mergeCell ref="F63:F64"/>
    <mergeCell ref="G63:G64"/>
    <mergeCell ref="H63:H64"/>
    <mergeCell ref="I63:I64"/>
    <mergeCell ref="J63:J64"/>
    <mergeCell ref="C65:D65"/>
    <mergeCell ref="A57:A60"/>
    <mergeCell ref="C57:D57"/>
    <mergeCell ref="B58:B60"/>
    <mergeCell ref="E58:E59"/>
    <mergeCell ref="F58:F59"/>
    <mergeCell ref="G58:G59"/>
    <mergeCell ref="H58:H59"/>
    <mergeCell ref="I58:I59"/>
    <mergeCell ref="J58:J59"/>
    <mergeCell ref="C60:D60"/>
    <mergeCell ref="A52:A55"/>
    <mergeCell ref="C52:D52"/>
    <mergeCell ref="B53:B55"/>
    <mergeCell ref="E53:E54"/>
    <mergeCell ref="F53:F54"/>
    <mergeCell ref="G53:G54"/>
    <mergeCell ref="H53:H54"/>
    <mergeCell ref="I53:I54"/>
    <mergeCell ref="J53:J54"/>
    <mergeCell ref="C55:D55"/>
    <mergeCell ref="A47:A50"/>
    <mergeCell ref="C47:D47"/>
    <mergeCell ref="B48:B50"/>
    <mergeCell ref="E48:E49"/>
    <mergeCell ref="F48:F49"/>
    <mergeCell ref="G48:G49"/>
    <mergeCell ref="H48:H49"/>
    <mergeCell ref="I48:I49"/>
    <mergeCell ref="J48:J49"/>
    <mergeCell ref="C50:D50"/>
    <mergeCell ref="A42:A45"/>
    <mergeCell ref="C42:D42"/>
    <mergeCell ref="B43:B45"/>
    <mergeCell ref="E43:E44"/>
    <mergeCell ref="F43:F44"/>
    <mergeCell ref="G43:G44"/>
    <mergeCell ref="H43:H44"/>
    <mergeCell ref="I43:I44"/>
    <mergeCell ref="J43:J44"/>
    <mergeCell ref="C45:D45"/>
    <mergeCell ref="A37:A40"/>
    <mergeCell ref="C37:D37"/>
    <mergeCell ref="B38:B40"/>
    <mergeCell ref="E38:E39"/>
    <mergeCell ref="F38:F39"/>
    <mergeCell ref="G38:G39"/>
    <mergeCell ref="H38:H39"/>
    <mergeCell ref="I38:I39"/>
    <mergeCell ref="J38:J39"/>
    <mergeCell ref="C40:D40"/>
    <mergeCell ref="A32:A35"/>
    <mergeCell ref="C32:D32"/>
    <mergeCell ref="B33:B35"/>
    <mergeCell ref="E33:E34"/>
    <mergeCell ref="F33:F34"/>
    <mergeCell ref="G33:G34"/>
    <mergeCell ref="H33:H34"/>
    <mergeCell ref="I33:I34"/>
    <mergeCell ref="J33:J34"/>
    <mergeCell ref="C35:D35"/>
    <mergeCell ref="A27:A30"/>
    <mergeCell ref="C27:D27"/>
    <mergeCell ref="B28:B30"/>
    <mergeCell ref="E28:E29"/>
    <mergeCell ref="F28:F29"/>
    <mergeCell ref="G28:G29"/>
    <mergeCell ref="H28:H29"/>
    <mergeCell ref="I28:I29"/>
    <mergeCell ref="J28:J29"/>
    <mergeCell ref="C30:D30"/>
    <mergeCell ref="A22:A25"/>
    <mergeCell ref="C22:D22"/>
    <mergeCell ref="B23:B25"/>
    <mergeCell ref="E23:E24"/>
    <mergeCell ref="F23:F24"/>
    <mergeCell ref="G23:G24"/>
    <mergeCell ref="H23:H24"/>
    <mergeCell ref="I23:I24"/>
    <mergeCell ref="J23:J24"/>
    <mergeCell ref="C25:D25"/>
    <mergeCell ref="H13:H14"/>
    <mergeCell ref="I13:I14"/>
    <mergeCell ref="J13:J14"/>
    <mergeCell ref="C15:D15"/>
    <mergeCell ref="A17:A20"/>
    <mergeCell ref="C17:D17"/>
    <mergeCell ref="B18:B20"/>
    <mergeCell ref="E18:E19"/>
    <mergeCell ref="F18:F19"/>
    <mergeCell ref="G18:G19"/>
    <mergeCell ref="A12:A15"/>
    <mergeCell ref="C12:D12"/>
    <mergeCell ref="B13:B15"/>
    <mergeCell ref="E13:E14"/>
    <mergeCell ref="F13:F14"/>
    <mergeCell ref="G13:G14"/>
    <mergeCell ref="H18:H19"/>
    <mergeCell ref="I18:I19"/>
    <mergeCell ref="J18:J19"/>
    <mergeCell ref="C20:D20"/>
    <mergeCell ref="G8:G9"/>
    <mergeCell ref="H8:H9"/>
    <mergeCell ref="I8:I9"/>
    <mergeCell ref="J8:J9"/>
    <mergeCell ref="C10:D10"/>
    <mergeCell ref="A7:A10"/>
    <mergeCell ref="C7:D7"/>
    <mergeCell ref="B8:B10"/>
    <mergeCell ref="E8:E9"/>
    <mergeCell ref="F8:F9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DD31318-CE8E-45C9-B6B7-373FEB5F03C3}">
          <x14:formula1>
            <xm:f>'Lister - ikke rør!'!$G$2:$G$4</xm:f>
          </x14:formula1>
          <xm:sqref>F8 F98 F13 F18 F23 F28 F33 F38 F43 F48 F53 F58 F63 F68 F73 F78 F83 F88 F93 F103</xm:sqref>
        </x14:dataValidation>
        <x14:dataValidation type="list" allowBlank="1" showInputMessage="1" showErrorMessage="1" xr:uid="{F5FA1A5C-9DBF-471A-B7D9-5393FB3CC978}">
          <x14:formula1>
            <xm:f>'Lister - ikke rør!'!$I$2:$I$5</xm:f>
          </x14:formula1>
          <xm:sqref>G8 G98 G13 G18 G23 G28 G33 G38 G43 G48 G53 G58 G63 G68 G73 G78 G83 G88 G93 G103</xm:sqref>
        </x14:dataValidation>
        <x14:dataValidation type="list" allowBlank="1" showInputMessage="1" showErrorMessage="1" xr:uid="{54161231-D1FE-4D08-A39F-C4133A29DE81}">
          <x14:formula1>
            <xm:f>'Lister - ikke rør!'!$K$2:$K$6</xm:f>
          </x14:formula1>
          <xm:sqref>E8:E9 E98:E99 E13:E14 E18:E19 E23:E24 E28:E29 E33:E34 E38:E39 E43:E44 E48:E49 E53:E54 E58:E59 E63:E64 E68:E69 E73:E74 E78:E79 E83:E84 E88:E89 E93:E94 E103:E104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466E-512C-4F85-985D-E1B5B975B239}">
  <dimension ref="A1:J106"/>
  <sheetViews>
    <sheetView topLeftCell="A5" workbookViewId="0">
      <selection activeCell="D28" sqref="D28"/>
    </sheetView>
  </sheetViews>
  <sheetFormatPr baseColWidth="10" defaultColWidth="11.46484375" defaultRowHeight="14.25" x14ac:dyDescent="0.45"/>
  <cols>
    <col min="1" max="1" width="5.46484375" customWidth="1"/>
    <col min="2" max="2" width="36.796875" customWidth="1"/>
    <col min="3" max="3" width="9.53125" customWidth="1"/>
    <col min="4" max="4" width="14.46484375" customWidth="1"/>
    <col min="5" max="5" width="15.265625" customWidth="1"/>
    <col min="8" max="8" width="19.19921875" customWidth="1"/>
    <col min="9" max="9" width="18.19921875" customWidth="1"/>
  </cols>
  <sheetData>
    <row r="1" spans="1:10" ht="14.65" thickBot="1" x14ac:dyDescent="0.5">
      <c r="A1" s="30"/>
      <c r="B1" s="39" t="s">
        <v>33</v>
      </c>
      <c r="C1" s="40"/>
      <c r="D1" s="40"/>
      <c r="E1" s="40"/>
      <c r="F1" s="30"/>
      <c r="G1" s="30"/>
      <c r="H1" s="30"/>
      <c r="I1" s="30"/>
      <c r="J1" s="30"/>
    </row>
    <row r="2" spans="1:10" ht="14.65" thickBot="1" x14ac:dyDescent="0.5">
      <c r="A2" s="30"/>
      <c r="B2" s="40"/>
      <c r="C2" s="40"/>
      <c r="D2" s="40"/>
      <c r="E2" s="40"/>
      <c r="F2" s="30"/>
      <c r="G2" s="81" t="s">
        <v>19</v>
      </c>
      <c r="H2" s="82"/>
      <c r="I2" s="28">
        <f>D8+D13+D18+D23+D28+D33++D38+D43+D48+D53+D58+D63+D68+D73+D78+D83+D88+D93+D98+D103</f>
        <v>565000</v>
      </c>
      <c r="J2" s="30"/>
    </row>
    <row r="3" spans="1:10" ht="31.05" customHeight="1" thickBot="1" x14ac:dyDescent="0.5">
      <c r="A3" s="30"/>
      <c r="B3" s="83" t="s">
        <v>34</v>
      </c>
      <c r="C3" s="83"/>
      <c r="D3" s="83"/>
      <c r="E3" s="83"/>
      <c r="F3" s="30"/>
      <c r="G3" s="81" t="s">
        <v>21</v>
      </c>
      <c r="H3" s="82"/>
      <c r="I3" s="28">
        <f>D9+D14+D19+D24+D29+D34+D39+D44+D49+D54+D59+D64+D69+D74+D79+D84+D89+D94+D99+D104</f>
        <v>665000</v>
      </c>
      <c r="J3" s="30"/>
    </row>
    <row r="4" spans="1:10" x14ac:dyDescent="0.45">
      <c r="A4" s="30"/>
      <c r="B4" s="40" t="s">
        <v>22</v>
      </c>
      <c r="C4" s="40"/>
      <c r="D4" s="40"/>
      <c r="E4" s="40"/>
      <c r="F4" s="30"/>
      <c r="G4" s="30"/>
      <c r="H4" s="30"/>
      <c r="I4" s="30"/>
      <c r="J4" s="30"/>
    </row>
    <row r="5" spans="1:10" x14ac:dyDescent="0.4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 ht="14.65" thickBot="1" x14ac:dyDescent="0.5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ht="28.5" x14ac:dyDescent="0.45">
      <c r="A7" s="84">
        <v>1</v>
      </c>
      <c r="B7" s="31" t="s">
        <v>23</v>
      </c>
      <c r="C7" s="87" t="s">
        <v>24</v>
      </c>
      <c r="D7" s="87"/>
      <c r="E7" s="32" t="s">
        <v>25</v>
      </c>
      <c r="F7" s="33" t="s">
        <v>26</v>
      </c>
      <c r="G7" s="33" t="s">
        <v>27</v>
      </c>
      <c r="H7" s="32" t="s">
        <v>35</v>
      </c>
      <c r="I7" s="32" t="s">
        <v>36</v>
      </c>
      <c r="J7" s="34" t="s">
        <v>37</v>
      </c>
    </row>
    <row r="8" spans="1:10" x14ac:dyDescent="0.45">
      <c r="A8" s="85"/>
      <c r="B8" s="88" t="s">
        <v>69</v>
      </c>
      <c r="C8" s="35" t="s">
        <v>31</v>
      </c>
      <c r="D8" s="38">
        <v>300000</v>
      </c>
      <c r="E8" s="90" t="s">
        <v>50</v>
      </c>
      <c r="F8" s="90"/>
      <c r="G8" s="90"/>
      <c r="H8" s="90"/>
      <c r="I8" s="90"/>
      <c r="J8" s="69">
        <f>H8+I8</f>
        <v>0</v>
      </c>
    </row>
    <row r="9" spans="1:10" x14ac:dyDescent="0.45">
      <c r="A9" s="85"/>
      <c r="B9" s="88"/>
      <c r="C9" s="35" t="s">
        <v>32</v>
      </c>
      <c r="D9" s="38">
        <v>300000</v>
      </c>
      <c r="E9" s="90"/>
      <c r="F9" s="90"/>
      <c r="G9" s="90"/>
      <c r="H9" s="90"/>
      <c r="I9" s="90"/>
      <c r="J9" s="69"/>
    </row>
    <row r="10" spans="1:10" ht="14.65" thickBot="1" x14ac:dyDescent="0.5">
      <c r="A10" s="86"/>
      <c r="B10" s="89"/>
      <c r="C10" s="91"/>
      <c r="D10" s="91"/>
      <c r="E10" s="36"/>
      <c r="F10" s="36"/>
      <c r="G10" s="36"/>
      <c r="H10" s="36"/>
      <c r="I10" s="36"/>
      <c r="J10" s="37"/>
    </row>
    <row r="11" spans="1:10" ht="14.65" thickBot="1" x14ac:dyDescent="0.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28.5" x14ac:dyDescent="0.45">
      <c r="A12" s="84">
        <v>2</v>
      </c>
      <c r="B12" s="31" t="s">
        <v>23</v>
      </c>
      <c r="C12" s="87" t="s">
        <v>24</v>
      </c>
      <c r="D12" s="87"/>
      <c r="E12" s="32" t="s">
        <v>25</v>
      </c>
      <c r="F12" s="33" t="s">
        <v>26</v>
      </c>
      <c r="G12" s="33" t="s">
        <v>27</v>
      </c>
      <c r="H12" s="32" t="s">
        <v>35</v>
      </c>
      <c r="I12" s="32" t="s">
        <v>36</v>
      </c>
      <c r="J12" s="34" t="s">
        <v>37</v>
      </c>
    </row>
    <row r="13" spans="1:10" x14ac:dyDescent="0.45">
      <c r="A13" s="85"/>
      <c r="B13" s="88" t="s">
        <v>71</v>
      </c>
      <c r="C13" s="35" t="s">
        <v>31</v>
      </c>
      <c r="D13" s="38">
        <v>200000</v>
      </c>
      <c r="E13" s="90" t="s">
        <v>50</v>
      </c>
      <c r="F13" s="90"/>
      <c r="G13" s="90"/>
      <c r="H13" s="90"/>
      <c r="I13" s="90"/>
      <c r="J13" s="69">
        <f>H13+I13</f>
        <v>0</v>
      </c>
    </row>
    <row r="14" spans="1:10" x14ac:dyDescent="0.45">
      <c r="A14" s="85"/>
      <c r="B14" s="88"/>
      <c r="C14" s="35" t="s">
        <v>32</v>
      </c>
      <c r="D14" s="38">
        <v>300000</v>
      </c>
      <c r="E14" s="90"/>
      <c r="F14" s="90"/>
      <c r="G14" s="90"/>
      <c r="H14" s="90"/>
      <c r="I14" s="90"/>
      <c r="J14" s="69"/>
    </row>
    <row r="15" spans="1:10" ht="14.65" thickBot="1" x14ac:dyDescent="0.5">
      <c r="A15" s="86"/>
      <c r="B15" s="89"/>
      <c r="C15" s="91"/>
      <c r="D15" s="91"/>
      <c r="E15" s="36"/>
      <c r="F15" s="36"/>
      <c r="G15" s="36"/>
      <c r="H15" s="36"/>
      <c r="I15" s="36"/>
      <c r="J15" s="37"/>
    </row>
    <row r="16" spans="1:10" ht="14.65" thickBot="1" x14ac:dyDescent="0.5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28.5" x14ac:dyDescent="0.45">
      <c r="A17" s="84">
        <v>3</v>
      </c>
      <c r="B17" s="31" t="s">
        <v>23</v>
      </c>
      <c r="C17" s="87" t="s">
        <v>24</v>
      </c>
      <c r="D17" s="87"/>
      <c r="E17" s="32" t="s">
        <v>25</v>
      </c>
      <c r="F17" s="33" t="s">
        <v>26</v>
      </c>
      <c r="G17" s="33" t="s">
        <v>27</v>
      </c>
      <c r="H17" s="32" t="s">
        <v>35</v>
      </c>
      <c r="I17" s="32" t="s">
        <v>36</v>
      </c>
      <c r="J17" s="34" t="s">
        <v>37</v>
      </c>
    </row>
    <row r="18" spans="1:10" x14ac:dyDescent="0.45">
      <c r="A18" s="85"/>
      <c r="B18" s="88" t="s">
        <v>72</v>
      </c>
      <c r="C18" s="35" t="s">
        <v>31</v>
      </c>
      <c r="D18" s="38">
        <v>50000</v>
      </c>
      <c r="E18" s="90" t="s">
        <v>50</v>
      </c>
      <c r="F18" s="90"/>
      <c r="G18" s="90"/>
      <c r="H18" s="90"/>
      <c r="I18" s="90"/>
      <c r="J18" s="69">
        <f>H18+I18</f>
        <v>0</v>
      </c>
    </row>
    <row r="19" spans="1:10" x14ac:dyDescent="0.45">
      <c r="A19" s="85"/>
      <c r="B19" s="88"/>
      <c r="C19" s="35" t="s">
        <v>32</v>
      </c>
      <c r="D19" s="38">
        <v>50000</v>
      </c>
      <c r="E19" s="90"/>
      <c r="F19" s="90"/>
      <c r="G19" s="90"/>
      <c r="H19" s="90"/>
      <c r="I19" s="90"/>
      <c r="J19" s="69"/>
    </row>
    <row r="20" spans="1:10" ht="14.65" thickBot="1" x14ac:dyDescent="0.5">
      <c r="A20" s="86"/>
      <c r="B20" s="89"/>
      <c r="C20" s="91"/>
      <c r="D20" s="91"/>
      <c r="E20" s="36"/>
      <c r="F20" s="36"/>
      <c r="G20" s="36"/>
      <c r="H20" s="36"/>
      <c r="I20" s="36"/>
      <c r="J20" s="37"/>
    </row>
    <row r="21" spans="1:10" ht="14.65" thickBot="1" x14ac:dyDescent="0.5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 ht="28.5" x14ac:dyDescent="0.45">
      <c r="A22" s="84">
        <v>4</v>
      </c>
      <c r="B22" s="31" t="s">
        <v>23</v>
      </c>
      <c r="C22" s="87" t="s">
        <v>24</v>
      </c>
      <c r="D22" s="87"/>
      <c r="E22" s="32" t="s">
        <v>25</v>
      </c>
      <c r="F22" s="33" t="s">
        <v>26</v>
      </c>
      <c r="G22" s="33" t="s">
        <v>27</v>
      </c>
      <c r="H22" s="32" t="s">
        <v>35</v>
      </c>
      <c r="I22" s="32" t="s">
        <v>36</v>
      </c>
      <c r="J22" s="34" t="s">
        <v>37</v>
      </c>
    </row>
    <row r="23" spans="1:10" x14ac:dyDescent="0.45">
      <c r="A23" s="85"/>
      <c r="B23" s="88" t="s">
        <v>79</v>
      </c>
      <c r="C23" s="35" t="s">
        <v>31</v>
      </c>
      <c r="D23" s="38">
        <v>15000</v>
      </c>
      <c r="E23" s="90"/>
      <c r="F23" s="90"/>
      <c r="G23" s="90"/>
      <c r="H23" s="90"/>
      <c r="I23" s="90"/>
      <c r="J23" s="69">
        <f>H23+I23</f>
        <v>0</v>
      </c>
    </row>
    <row r="24" spans="1:10" x14ac:dyDescent="0.45">
      <c r="A24" s="85"/>
      <c r="B24" s="88"/>
      <c r="C24" s="35" t="s">
        <v>32</v>
      </c>
      <c r="D24" s="38">
        <v>15000</v>
      </c>
      <c r="E24" s="90"/>
      <c r="F24" s="90"/>
      <c r="G24" s="90"/>
      <c r="H24" s="90"/>
      <c r="I24" s="90"/>
      <c r="J24" s="69"/>
    </row>
    <row r="25" spans="1:10" ht="14.65" thickBot="1" x14ac:dyDescent="0.5">
      <c r="A25" s="86"/>
      <c r="B25" s="89"/>
      <c r="C25" s="91"/>
      <c r="D25" s="91"/>
      <c r="E25" s="36"/>
      <c r="F25" s="36"/>
      <c r="G25" s="36"/>
      <c r="H25" s="36"/>
      <c r="I25" s="36"/>
      <c r="J25" s="37"/>
    </row>
    <row r="26" spans="1:10" ht="14.65" thickBot="1" x14ac:dyDescent="0.5">
      <c r="A26" s="30"/>
      <c r="B26" s="30"/>
      <c r="C26" s="30"/>
      <c r="D26" s="30"/>
      <c r="E26" s="30"/>
      <c r="F26" s="30"/>
      <c r="G26" s="30"/>
      <c r="H26" s="30"/>
      <c r="I26" s="30"/>
      <c r="J26" s="30"/>
    </row>
    <row r="27" spans="1:10" ht="28.5" x14ac:dyDescent="0.45">
      <c r="A27" s="84">
        <v>5</v>
      </c>
      <c r="B27" s="31" t="s">
        <v>23</v>
      </c>
      <c r="C27" s="87" t="s">
        <v>24</v>
      </c>
      <c r="D27" s="87"/>
      <c r="E27" s="32" t="s">
        <v>25</v>
      </c>
      <c r="F27" s="33" t="s">
        <v>26</v>
      </c>
      <c r="G27" s="33" t="s">
        <v>27</v>
      </c>
      <c r="H27" s="32" t="s">
        <v>35</v>
      </c>
      <c r="I27" s="32" t="s">
        <v>36</v>
      </c>
      <c r="J27" s="34" t="s">
        <v>37</v>
      </c>
    </row>
    <row r="28" spans="1:10" x14ac:dyDescent="0.45">
      <c r="A28" s="85"/>
      <c r="B28" s="88"/>
      <c r="C28" s="35" t="s">
        <v>31</v>
      </c>
      <c r="D28" s="38"/>
      <c r="E28" s="90"/>
      <c r="F28" s="90"/>
      <c r="G28" s="90"/>
      <c r="H28" s="90"/>
      <c r="I28" s="90"/>
      <c r="J28" s="69">
        <f>H28+I28</f>
        <v>0</v>
      </c>
    </row>
    <row r="29" spans="1:10" x14ac:dyDescent="0.45">
      <c r="A29" s="85"/>
      <c r="B29" s="88"/>
      <c r="C29" s="35" t="s">
        <v>32</v>
      </c>
      <c r="D29" s="38"/>
      <c r="E29" s="90"/>
      <c r="F29" s="90"/>
      <c r="G29" s="90"/>
      <c r="H29" s="90"/>
      <c r="I29" s="90"/>
      <c r="J29" s="69"/>
    </row>
    <row r="30" spans="1:10" ht="14.65" thickBot="1" x14ac:dyDescent="0.5">
      <c r="A30" s="86"/>
      <c r="B30" s="89"/>
      <c r="C30" s="91"/>
      <c r="D30" s="91"/>
      <c r="E30" s="36"/>
      <c r="F30" s="36"/>
      <c r="G30" s="36"/>
      <c r="H30" s="36"/>
      <c r="I30" s="36"/>
      <c r="J30" s="37"/>
    </row>
    <row r="31" spans="1:10" ht="14.65" thickBot="1" x14ac:dyDescent="0.5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 ht="28.5" x14ac:dyDescent="0.45">
      <c r="A32" s="84">
        <v>6</v>
      </c>
      <c r="B32" s="31" t="s">
        <v>23</v>
      </c>
      <c r="C32" s="87" t="s">
        <v>24</v>
      </c>
      <c r="D32" s="87"/>
      <c r="E32" s="32" t="s">
        <v>25</v>
      </c>
      <c r="F32" s="33" t="s">
        <v>26</v>
      </c>
      <c r="G32" s="33" t="s">
        <v>27</v>
      </c>
      <c r="H32" s="32" t="s">
        <v>35</v>
      </c>
      <c r="I32" s="32" t="s">
        <v>36</v>
      </c>
      <c r="J32" s="34" t="s">
        <v>37</v>
      </c>
    </row>
    <row r="33" spans="1:10" x14ac:dyDescent="0.45">
      <c r="A33" s="85"/>
      <c r="B33" s="88"/>
      <c r="C33" s="35" t="s">
        <v>31</v>
      </c>
      <c r="D33" s="38"/>
      <c r="E33" s="90"/>
      <c r="F33" s="90"/>
      <c r="G33" s="90"/>
      <c r="H33" s="90"/>
      <c r="I33" s="90"/>
      <c r="J33" s="69">
        <f>H33+I33</f>
        <v>0</v>
      </c>
    </row>
    <row r="34" spans="1:10" x14ac:dyDescent="0.45">
      <c r="A34" s="85"/>
      <c r="B34" s="88"/>
      <c r="C34" s="35" t="s">
        <v>32</v>
      </c>
      <c r="D34" s="38"/>
      <c r="E34" s="90"/>
      <c r="F34" s="90"/>
      <c r="G34" s="90"/>
      <c r="H34" s="90"/>
      <c r="I34" s="90"/>
      <c r="J34" s="69"/>
    </row>
    <row r="35" spans="1:10" ht="14.65" thickBot="1" x14ac:dyDescent="0.5">
      <c r="A35" s="86"/>
      <c r="B35" s="89"/>
      <c r="C35" s="91"/>
      <c r="D35" s="91"/>
      <c r="E35" s="36"/>
      <c r="F35" s="36"/>
      <c r="G35" s="36"/>
      <c r="H35" s="36"/>
      <c r="I35" s="36"/>
      <c r="J35" s="37"/>
    </row>
    <row r="36" spans="1:10" ht="14.65" thickBot="1" x14ac:dyDescent="0.5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28.5" x14ac:dyDescent="0.45">
      <c r="A37" s="84">
        <v>7</v>
      </c>
      <c r="B37" s="31" t="s">
        <v>23</v>
      </c>
      <c r="C37" s="87" t="s">
        <v>24</v>
      </c>
      <c r="D37" s="87"/>
      <c r="E37" s="32" t="s">
        <v>25</v>
      </c>
      <c r="F37" s="33" t="s">
        <v>26</v>
      </c>
      <c r="G37" s="33" t="s">
        <v>27</v>
      </c>
      <c r="H37" s="32" t="s">
        <v>35</v>
      </c>
      <c r="I37" s="32" t="s">
        <v>36</v>
      </c>
      <c r="J37" s="34" t="s">
        <v>37</v>
      </c>
    </row>
    <row r="38" spans="1:10" x14ac:dyDescent="0.45">
      <c r="A38" s="85"/>
      <c r="B38" s="88"/>
      <c r="C38" s="35" t="s">
        <v>31</v>
      </c>
      <c r="D38" s="38"/>
      <c r="E38" s="90"/>
      <c r="F38" s="90"/>
      <c r="G38" s="90"/>
      <c r="H38" s="90"/>
      <c r="I38" s="90"/>
      <c r="J38" s="69">
        <f>H38+I38</f>
        <v>0</v>
      </c>
    </row>
    <row r="39" spans="1:10" x14ac:dyDescent="0.45">
      <c r="A39" s="85"/>
      <c r="B39" s="88"/>
      <c r="C39" s="35" t="s">
        <v>32</v>
      </c>
      <c r="D39" s="38"/>
      <c r="E39" s="90"/>
      <c r="F39" s="90"/>
      <c r="G39" s="90"/>
      <c r="H39" s="90"/>
      <c r="I39" s="90"/>
      <c r="J39" s="69"/>
    </row>
    <row r="40" spans="1:10" ht="14.65" thickBot="1" x14ac:dyDescent="0.5">
      <c r="A40" s="86"/>
      <c r="B40" s="89"/>
      <c r="C40" s="91"/>
      <c r="D40" s="91"/>
      <c r="E40" s="36"/>
      <c r="F40" s="36"/>
      <c r="G40" s="36"/>
      <c r="H40" s="36"/>
      <c r="I40" s="36"/>
      <c r="J40" s="37"/>
    </row>
    <row r="41" spans="1:10" ht="14.65" thickBot="1" x14ac:dyDescent="0.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 ht="28.5" x14ac:dyDescent="0.45">
      <c r="A42" s="84">
        <v>8</v>
      </c>
      <c r="B42" s="31" t="s">
        <v>23</v>
      </c>
      <c r="C42" s="87" t="s">
        <v>24</v>
      </c>
      <c r="D42" s="87"/>
      <c r="E42" s="32" t="s">
        <v>25</v>
      </c>
      <c r="F42" s="33" t="s">
        <v>26</v>
      </c>
      <c r="G42" s="33" t="s">
        <v>27</v>
      </c>
      <c r="H42" s="32" t="s">
        <v>35</v>
      </c>
      <c r="I42" s="32" t="s">
        <v>36</v>
      </c>
      <c r="J42" s="34" t="s">
        <v>37</v>
      </c>
    </row>
    <row r="43" spans="1:10" x14ac:dyDescent="0.45">
      <c r="A43" s="85"/>
      <c r="B43" s="88"/>
      <c r="C43" s="35" t="s">
        <v>31</v>
      </c>
      <c r="D43" s="38"/>
      <c r="E43" s="90"/>
      <c r="F43" s="90"/>
      <c r="G43" s="90"/>
      <c r="H43" s="90"/>
      <c r="I43" s="90"/>
      <c r="J43" s="69">
        <f>H43+I43</f>
        <v>0</v>
      </c>
    </row>
    <row r="44" spans="1:10" x14ac:dyDescent="0.45">
      <c r="A44" s="85"/>
      <c r="B44" s="88"/>
      <c r="C44" s="35" t="s">
        <v>32</v>
      </c>
      <c r="D44" s="38"/>
      <c r="E44" s="90"/>
      <c r="F44" s="90"/>
      <c r="G44" s="90"/>
      <c r="H44" s="90"/>
      <c r="I44" s="90"/>
      <c r="J44" s="69"/>
    </row>
    <row r="45" spans="1:10" ht="14.65" thickBot="1" x14ac:dyDescent="0.5">
      <c r="A45" s="86"/>
      <c r="B45" s="89"/>
      <c r="C45" s="91"/>
      <c r="D45" s="91"/>
      <c r="E45" s="36"/>
      <c r="F45" s="36"/>
      <c r="G45" s="36"/>
      <c r="H45" s="36"/>
      <c r="I45" s="36"/>
      <c r="J45" s="37"/>
    </row>
    <row r="46" spans="1:10" ht="14.65" thickBot="1" x14ac:dyDescent="0.5">
      <c r="A46" s="30"/>
      <c r="B46" s="30"/>
      <c r="C46" s="30"/>
      <c r="D46" s="30"/>
      <c r="E46" s="30"/>
      <c r="F46" s="30"/>
      <c r="G46" s="30"/>
      <c r="H46" s="30"/>
      <c r="I46" s="30"/>
      <c r="J46" s="30"/>
    </row>
    <row r="47" spans="1:10" ht="28.5" x14ac:dyDescent="0.45">
      <c r="A47" s="84">
        <v>9</v>
      </c>
      <c r="B47" s="31" t="s">
        <v>23</v>
      </c>
      <c r="C47" s="87" t="s">
        <v>24</v>
      </c>
      <c r="D47" s="87"/>
      <c r="E47" s="32" t="s">
        <v>25</v>
      </c>
      <c r="F47" s="33" t="s">
        <v>26</v>
      </c>
      <c r="G47" s="33" t="s">
        <v>27</v>
      </c>
      <c r="H47" s="32" t="s">
        <v>35</v>
      </c>
      <c r="I47" s="32" t="s">
        <v>36</v>
      </c>
      <c r="J47" s="34" t="s">
        <v>37</v>
      </c>
    </row>
    <row r="48" spans="1:10" x14ac:dyDescent="0.45">
      <c r="A48" s="85"/>
      <c r="B48" s="88"/>
      <c r="C48" s="35" t="s">
        <v>31</v>
      </c>
      <c r="D48" s="38"/>
      <c r="E48" s="90"/>
      <c r="F48" s="90"/>
      <c r="G48" s="90"/>
      <c r="H48" s="90"/>
      <c r="I48" s="90"/>
      <c r="J48" s="69">
        <f>H48+I48</f>
        <v>0</v>
      </c>
    </row>
    <row r="49" spans="1:10" x14ac:dyDescent="0.45">
      <c r="A49" s="85"/>
      <c r="B49" s="88"/>
      <c r="C49" s="35" t="s">
        <v>32</v>
      </c>
      <c r="D49" s="38"/>
      <c r="E49" s="90"/>
      <c r="F49" s="90"/>
      <c r="G49" s="90"/>
      <c r="H49" s="90"/>
      <c r="I49" s="90"/>
      <c r="J49" s="69"/>
    </row>
    <row r="50" spans="1:10" ht="14.65" thickBot="1" x14ac:dyDescent="0.5">
      <c r="A50" s="86"/>
      <c r="B50" s="89"/>
      <c r="C50" s="91"/>
      <c r="D50" s="91"/>
      <c r="E50" s="36"/>
      <c r="F50" s="36"/>
      <c r="G50" s="36"/>
      <c r="H50" s="36"/>
      <c r="I50" s="36"/>
      <c r="J50" s="37"/>
    </row>
    <row r="51" spans="1:10" ht="14.65" thickBot="1" x14ac:dyDescent="0.5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spans="1:10" ht="28.5" x14ac:dyDescent="0.45">
      <c r="A52" s="84">
        <v>10</v>
      </c>
      <c r="B52" s="31" t="s">
        <v>23</v>
      </c>
      <c r="C52" s="87" t="s">
        <v>24</v>
      </c>
      <c r="D52" s="87"/>
      <c r="E52" s="32" t="s">
        <v>25</v>
      </c>
      <c r="F52" s="33" t="s">
        <v>26</v>
      </c>
      <c r="G52" s="33" t="s">
        <v>27</v>
      </c>
      <c r="H52" s="32" t="s">
        <v>35</v>
      </c>
      <c r="I52" s="32" t="s">
        <v>36</v>
      </c>
      <c r="J52" s="34" t="s">
        <v>37</v>
      </c>
    </row>
    <row r="53" spans="1:10" x14ac:dyDescent="0.45">
      <c r="A53" s="85"/>
      <c r="B53" s="88"/>
      <c r="C53" s="35" t="s">
        <v>31</v>
      </c>
      <c r="D53" s="38"/>
      <c r="E53" s="90"/>
      <c r="F53" s="90"/>
      <c r="G53" s="90"/>
      <c r="H53" s="90"/>
      <c r="I53" s="90"/>
      <c r="J53" s="69">
        <f>H53+I53</f>
        <v>0</v>
      </c>
    </row>
    <row r="54" spans="1:10" x14ac:dyDescent="0.45">
      <c r="A54" s="85"/>
      <c r="B54" s="88"/>
      <c r="C54" s="35" t="s">
        <v>32</v>
      </c>
      <c r="D54" s="38"/>
      <c r="E54" s="90"/>
      <c r="F54" s="90"/>
      <c r="G54" s="90"/>
      <c r="H54" s="90"/>
      <c r="I54" s="90"/>
      <c r="J54" s="69"/>
    </row>
    <row r="55" spans="1:10" ht="14.65" thickBot="1" x14ac:dyDescent="0.5">
      <c r="A55" s="86"/>
      <c r="B55" s="89"/>
      <c r="C55" s="91"/>
      <c r="D55" s="91"/>
      <c r="E55" s="36"/>
      <c r="F55" s="36"/>
      <c r="G55" s="36"/>
      <c r="H55" s="36"/>
      <c r="I55" s="36"/>
      <c r="J55" s="37"/>
    </row>
    <row r="56" spans="1:10" ht="14.65" thickBot="1" x14ac:dyDescent="0.5">
      <c r="A56" s="30"/>
      <c r="B56" s="30"/>
      <c r="C56" s="30"/>
      <c r="D56" s="30"/>
      <c r="E56" s="30"/>
      <c r="F56" s="30"/>
      <c r="G56" s="30"/>
      <c r="H56" s="30"/>
      <c r="I56" s="30"/>
      <c r="J56" s="30"/>
    </row>
    <row r="57" spans="1:10" ht="28.5" x14ac:dyDescent="0.45">
      <c r="A57" s="84">
        <v>11</v>
      </c>
      <c r="B57" s="31" t="s">
        <v>23</v>
      </c>
      <c r="C57" s="87" t="s">
        <v>24</v>
      </c>
      <c r="D57" s="87"/>
      <c r="E57" s="32" t="s">
        <v>25</v>
      </c>
      <c r="F57" s="33" t="s">
        <v>26</v>
      </c>
      <c r="G57" s="33" t="s">
        <v>27</v>
      </c>
      <c r="H57" s="32" t="s">
        <v>35</v>
      </c>
      <c r="I57" s="32" t="s">
        <v>36</v>
      </c>
      <c r="J57" s="34" t="s">
        <v>37</v>
      </c>
    </row>
    <row r="58" spans="1:10" x14ac:dyDescent="0.45">
      <c r="A58" s="85"/>
      <c r="B58" s="88"/>
      <c r="C58" s="35" t="s">
        <v>31</v>
      </c>
      <c r="D58" s="38"/>
      <c r="E58" s="90"/>
      <c r="F58" s="90"/>
      <c r="G58" s="90"/>
      <c r="H58" s="90"/>
      <c r="I58" s="90"/>
      <c r="J58" s="69">
        <f>H58+I58</f>
        <v>0</v>
      </c>
    </row>
    <row r="59" spans="1:10" x14ac:dyDescent="0.45">
      <c r="A59" s="85"/>
      <c r="B59" s="88"/>
      <c r="C59" s="35" t="s">
        <v>32</v>
      </c>
      <c r="D59" s="38"/>
      <c r="E59" s="90"/>
      <c r="F59" s="90"/>
      <c r="G59" s="90"/>
      <c r="H59" s="90"/>
      <c r="I59" s="90"/>
      <c r="J59" s="69"/>
    </row>
    <row r="60" spans="1:10" ht="14.65" thickBot="1" x14ac:dyDescent="0.5">
      <c r="A60" s="86"/>
      <c r="B60" s="89"/>
      <c r="C60" s="91"/>
      <c r="D60" s="91"/>
      <c r="E60" s="36"/>
      <c r="F60" s="36"/>
      <c r="G60" s="36"/>
      <c r="H60" s="36"/>
      <c r="I60" s="36"/>
      <c r="J60" s="37"/>
    </row>
    <row r="61" spans="1:10" ht="14.65" thickBot="1" x14ac:dyDescent="0.5">
      <c r="A61" s="30"/>
      <c r="B61" s="30"/>
      <c r="C61" s="30"/>
      <c r="D61" s="30"/>
      <c r="E61" s="30"/>
      <c r="F61" s="30"/>
      <c r="G61" s="30"/>
      <c r="H61" s="30"/>
      <c r="I61" s="30"/>
      <c r="J61" s="30"/>
    </row>
    <row r="62" spans="1:10" ht="28.5" x14ac:dyDescent="0.45">
      <c r="A62" s="84">
        <v>12</v>
      </c>
      <c r="B62" s="31" t="s">
        <v>23</v>
      </c>
      <c r="C62" s="87" t="s">
        <v>24</v>
      </c>
      <c r="D62" s="87"/>
      <c r="E62" s="32" t="s">
        <v>25</v>
      </c>
      <c r="F62" s="33" t="s">
        <v>26</v>
      </c>
      <c r="G62" s="33" t="s">
        <v>27</v>
      </c>
      <c r="H62" s="32" t="s">
        <v>35</v>
      </c>
      <c r="I62" s="32" t="s">
        <v>36</v>
      </c>
      <c r="J62" s="34" t="s">
        <v>37</v>
      </c>
    </row>
    <row r="63" spans="1:10" x14ac:dyDescent="0.45">
      <c r="A63" s="85"/>
      <c r="B63" s="88"/>
      <c r="C63" s="35" t="s">
        <v>31</v>
      </c>
      <c r="D63" s="38"/>
      <c r="E63" s="90"/>
      <c r="F63" s="90"/>
      <c r="G63" s="90"/>
      <c r="H63" s="90"/>
      <c r="I63" s="90"/>
      <c r="J63" s="69">
        <f>H63+I63</f>
        <v>0</v>
      </c>
    </row>
    <row r="64" spans="1:10" x14ac:dyDescent="0.45">
      <c r="A64" s="85"/>
      <c r="B64" s="88"/>
      <c r="C64" s="35" t="s">
        <v>32</v>
      </c>
      <c r="D64" s="38"/>
      <c r="E64" s="90"/>
      <c r="F64" s="90"/>
      <c r="G64" s="90"/>
      <c r="H64" s="90"/>
      <c r="I64" s="90"/>
      <c r="J64" s="69"/>
    </row>
    <row r="65" spans="1:10" ht="14.65" thickBot="1" x14ac:dyDescent="0.5">
      <c r="A65" s="86"/>
      <c r="B65" s="89"/>
      <c r="C65" s="91"/>
      <c r="D65" s="91"/>
      <c r="E65" s="36"/>
      <c r="F65" s="36"/>
      <c r="G65" s="36"/>
      <c r="H65" s="36"/>
      <c r="I65" s="36"/>
      <c r="J65" s="37"/>
    </row>
    <row r="66" spans="1:10" ht="14.65" thickBot="1" x14ac:dyDescent="0.5">
      <c r="A66" s="30"/>
      <c r="B66" s="30"/>
      <c r="C66" s="30"/>
      <c r="D66" s="30"/>
      <c r="E66" s="30"/>
      <c r="F66" s="30"/>
      <c r="G66" s="30"/>
      <c r="H66" s="30"/>
      <c r="I66" s="30"/>
      <c r="J66" s="30"/>
    </row>
    <row r="67" spans="1:10" ht="28.5" x14ac:dyDescent="0.45">
      <c r="A67" s="84">
        <v>13</v>
      </c>
      <c r="B67" s="31" t="s">
        <v>23</v>
      </c>
      <c r="C67" s="87" t="s">
        <v>24</v>
      </c>
      <c r="D67" s="87"/>
      <c r="E67" s="32" t="s">
        <v>25</v>
      </c>
      <c r="F67" s="33" t="s">
        <v>26</v>
      </c>
      <c r="G67" s="33" t="s">
        <v>27</v>
      </c>
      <c r="H67" s="32" t="s">
        <v>35</v>
      </c>
      <c r="I67" s="32" t="s">
        <v>36</v>
      </c>
      <c r="J67" s="34" t="s">
        <v>37</v>
      </c>
    </row>
    <row r="68" spans="1:10" x14ac:dyDescent="0.45">
      <c r="A68" s="85"/>
      <c r="B68" s="88"/>
      <c r="C68" s="35" t="s">
        <v>31</v>
      </c>
      <c r="D68" s="38"/>
      <c r="E68" s="90"/>
      <c r="F68" s="90"/>
      <c r="G68" s="90"/>
      <c r="H68" s="90"/>
      <c r="I68" s="90"/>
      <c r="J68" s="69">
        <f>H68+I68</f>
        <v>0</v>
      </c>
    </row>
    <row r="69" spans="1:10" x14ac:dyDescent="0.45">
      <c r="A69" s="85"/>
      <c r="B69" s="88"/>
      <c r="C69" s="35" t="s">
        <v>32</v>
      </c>
      <c r="D69" s="38"/>
      <c r="E69" s="90"/>
      <c r="F69" s="90"/>
      <c r="G69" s="90"/>
      <c r="H69" s="90"/>
      <c r="I69" s="90"/>
      <c r="J69" s="69"/>
    </row>
    <row r="70" spans="1:10" ht="14.65" thickBot="1" x14ac:dyDescent="0.5">
      <c r="A70" s="86"/>
      <c r="B70" s="89"/>
      <c r="C70" s="91"/>
      <c r="D70" s="91"/>
      <c r="E70" s="36"/>
      <c r="F70" s="36"/>
      <c r="G70" s="36"/>
      <c r="H70" s="36"/>
      <c r="I70" s="36"/>
      <c r="J70" s="37"/>
    </row>
    <row r="71" spans="1:10" ht="14.65" thickBot="1" x14ac:dyDescent="0.5">
      <c r="A71" s="30"/>
      <c r="B71" s="30"/>
      <c r="C71" s="30"/>
      <c r="D71" s="30"/>
      <c r="E71" s="30"/>
      <c r="F71" s="30"/>
      <c r="G71" s="30"/>
      <c r="H71" s="30"/>
      <c r="I71" s="30"/>
      <c r="J71" s="30"/>
    </row>
    <row r="72" spans="1:10" ht="28.5" x14ac:dyDescent="0.45">
      <c r="A72" s="84">
        <v>14</v>
      </c>
      <c r="B72" s="31" t="s">
        <v>23</v>
      </c>
      <c r="C72" s="87" t="s">
        <v>24</v>
      </c>
      <c r="D72" s="87"/>
      <c r="E72" s="32" t="s">
        <v>25</v>
      </c>
      <c r="F72" s="33" t="s">
        <v>26</v>
      </c>
      <c r="G72" s="33" t="s">
        <v>27</v>
      </c>
      <c r="H72" s="32" t="s">
        <v>35</v>
      </c>
      <c r="I72" s="32" t="s">
        <v>36</v>
      </c>
      <c r="J72" s="34" t="s">
        <v>37</v>
      </c>
    </row>
    <row r="73" spans="1:10" x14ac:dyDescent="0.45">
      <c r="A73" s="85"/>
      <c r="B73" s="88"/>
      <c r="C73" s="35" t="s">
        <v>31</v>
      </c>
      <c r="D73" s="38"/>
      <c r="E73" s="90"/>
      <c r="F73" s="90"/>
      <c r="G73" s="90"/>
      <c r="H73" s="90"/>
      <c r="I73" s="90"/>
      <c r="J73" s="69">
        <f>H73+I73</f>
        <v>0</v>
      </c>
    </row>
    <row r="74" spans="1:10" x14ac:dyDescent="0.45">
      <c r="A74" s="85"/>
      <c r="B74" s="88"/>
      <c r="C74" s="35" t="s">
        <v>32</v>
      </c>
      <c r="D74" s="38"/>
      <c r="E74" s="90"/>
      <c r="F74" s="90"/>
      <c r="G74" s="90"/>
      <c r="H74" s="90"/>
      <c r="I74" s="90"/>
      <c r="J74" s="69"/>
    </row>
    <row r="75" spans="1:10" ht="14.65" thickBot="1" x14ac:dyDescent="0.5">
      <c r="A75" s="86"/>
      <c r="B75" s="89"/>
      <c r="C75" s="91"/>
      <c r="D75" s="91"/>
      <c r="E75" s="36"/>
      <c r="F75" s="36"/>
      <c r="G75" s="36"/>
      <c r="H75" s="36"/>
      <c r="I75" s="36"/>
      <c r="J75" s="37"/>
    </row>
    <row r="76" spans="1:10" ht="14.65" thickBot="1" x14ac:dyDescent="0.5">
      <c r="A76" s="30"/>
      <c r="B76" s="30"/>
      <c r="C76" s="30"/>
      <c r="D76" s="30"/>
      <c r="E76" s="30"/>
      <c r="F76" s="30"/>
      <c r="G76" s="30"/>
      <c r="H76" s="30"/>
      <c r="I76" s="30"/>
      <c r="J76" s="30"/>
    </row>
    <row r="77" spans="1:10" ht="28.5" x14ac:dyDescent="0.45">
      <c r="A77" s="84">
        <v>15</v>
      </c>
      <c r="B77" s="31" t="s">
        <v>23</v>
      </c>
      <c r="C77" s="87" t="s">
        <v>24</v>
      </c>
      <c r="D77" s="87"/>
      <c r="E77" s="32" t="s">
        <v>25</v>
      </c>
      <c r="F77" s="33" t="s">
        <v>26</v>
      </c>
      <c r="G77" s="33" t="s">
        <v>27</v>
      </c>
      <c r="H77" s="32" t="s">
        <v>35</v>
      </c>
      <c r="I77" s="32" t="s">
        <v>36</v>
      </c>
      <c r="J77" s="34" t="s">
        <v>37</v>
      </c>
    </row>
    <row r="78" spans="1:10" x14ac:dyDescent="0.45">
      <c r="A78" s="85"/>
      <c r="B78" s="88"/>
      <c r="C78" s="35" t="s">
        <v>31</v>
      </c>
      <c r="D78" s="38"/>
      <c r="E78" s="90"/>
      <c r="F78" s="90"/>
      <c r="G78" s="90"/>
      <c r="H78" s="90"/>
      <c r="I78" s="90"/>
      <c r="J78" s="69">
        <f>H78+I78</f>
        <v>0</v>
      </c>
    </row>
    <row r="79" spans="1:10" x14ac:dyDescent="0.45">
      <c r="A79" s="85"/>
      <c r="B79" s="88"/>
      <c r="C79" s="35" t="s">
        <v>32</v>
      </c>
      <c r="D79" s="38"/>
      <c r="E79" s="90"/>
      <c r="F79" s="90"/>
      <c r="G79" s="90"/>
      <c r="H79" s="90"/>
      <c r="I79" s="90"/>
      <c r="J79" s="69"/>
    </row>
    <row r="80" spans="1:10" ht="14.65" thickBot="1" x14ac:dyDescent="0.5">
      <c r="A80" s="86"/>
      <c r="B80" s="89"/>
      <c r="C80" s="91"/>
      <c r="D80" s="91"/>
      <c r="E80" s="36"/>
      <c r="F80" s="36"/>
      <c r="G80" s="36"/>
      <c r="H80" s="36"/>
      <c r="I80" s="36"/>
      <c r="J80" s="37"/>
    </row>
    <row r="81" spans="1:10" ht="14.65" thickBot="1" x14ac:dyDescent="0.5">
      <c r="A81" s="30"/>
      <c r="B81" s="30"/>
      <c r="C81" s="30"/>
      <c r="D81" s="30"/>
      <c r="E81" s="30"/>
      <c r="F81" s="30"/>
      <c r="G81" s="30"/>
      <c r="H81" s="30"/>
      <c r="I81" s="30"/>
      <c r="J81" s="30"/>
    </row>
    <row r="82" spans="1:10" ht="28.5" x14ac:dyDescent="0.45">
      <c r="A82" s="84">
        <v>16</v>
      </c>
      <c r="B82" s="31" t="s">
        <v>23</v>
      </c>
      <c r="C82" s="87" t="s">
        <v>24</v>
      </c>
      <c r="D82" s="87"/>
      <c r="E82" s="32" t="s">
        <v>25</v>
      </c>
      <c r="F82" s="33" t="s">
        <v>26</v>
      </c>
      <c r="G82" s="33" t="s">
        <v>27</v>
      </c>
      <c r="H82" s="32" t="s">
        <v>35</v>
      </c>
      <c r="I82" s="32" t="s">
        <v>36</v>
      </c>
      <c r="J82" s="34" t="s">
        <v>37</v>
      </c>
    </row>
    <row r="83" spans="1:10" x14ac:dyDescent="0.45">
      <c r="A83" s="85"/>
      <c r="B83" s="88"/>
      <c r="C83" s="35" t="s">
        <v>31</v>
      </c>
      <c r="D83" s="38"/>
      <c r="E83" s="90"/>
      <c r="F83" s="90"/>
      <c r="G83" s="90"/>
      <c r="H83" s="90"/>
      <c r="I83" s="90"/>
      <c r="J83" s="69">
        <f>H83+I83</f>
        <v>0</v>
      </c>
    </row>
    <row r="84" spans="1:10" x14ac:dyDescent="0.45">
      <c r="A84" s="85"/>
      <c r="B84" s="88"/>
      <c r="C84" s="35" t="s">
        <v>32</v>
      </c>
      <c r="D84" s="38"/>
      <c r="E84" s="90"/>
      <c r="F84" s="90"/>
      <c r="G84" s="90"/>
      <c r="H84" s="90"/>
      <c r="I84" s="90"/>
      <c r="J84" s="69"/>
    </row>
    <row r="85" spans="1:10" ht="14.65" thickBot="1" x14ac:dyDescent="0.5">
      <c r="A85" s="86"/>
      <c r="B85" s="89"/>
      <c r="C85" s="91"/>
      <c r="D85" s="91"/>
      <c r="E85" s="36"/>
      <c r="F85" s="36"/>
      <c r="G85" s="36"/>
      <c r="H85" s="36"/>
      <c r="I85" s="36"/>
      <c r="J85" s="37"/>
    </row>
    <row r="86" spans="1:10" ht="14.65" thickBot="1" x14ac:dyDescent="0.5">
      <c r="A86" s="30"/>
      <c r="B86" s="30"/>
      <c r="C86" s="30"/>
      <c r="D86" s="30"/>
      <c r="E86" s="30"/>
      <c r="F86" s="30"/>
      <c r="G86" s="30"/>
      <c r="H86" s="30"/>
      <c r="I86" s="30"/>
      <c r="J86" s="30"/>
    </row>
    <row r="87" spans="1:10" ht="28.5" x14ac:dyDescent="0.45">
      <c r="A87" s="84">
        <v>17</v>
      </c>
      <c r="B87" s="31" t="s">
        <v>23</v>
      </c>
      <c r="C87" s="87" t="s">
        <v>24</v>
      </c>
      <c r="D87" s="87"/>
      <c r="E87" s="32" t="s">
        <v>25</v>
      </c>
      <c r="F87" s="33" t="s">
        <v>26</v>
      </c>
      <c r="G87" s="33" t="s">
        <v>27</v>
      </c>
      <c r="H87" s="32" t="s">
        <v>35</v>
      </c>
      <c r="I87" s="32" t="s">
        <v>36</v>
      </c>
      <c r="J87" s="34" t="s">
        <v>37</v>
      </c>
    </row>
    <row r="88" spans="1:10" x14ac:dyDescent="0.45">
      <c r="A88" s="85"/>
      <c r="B88" s="88"/>
      <c r="C88" s="35" t="s">
        <v>31</v>
      </c>
      <c r="D88" s="38"/>
      <c r="E88" s="90"/>
      <c r="F88" s="90"/>
      <c r="G88" s="90"/>
      <c r="H88" s="90"/>
      <c r="I88" s="90"/>
      <c r="J88" s="69">
        <f>H88+I88</f>
        <v>0</v>
      </c>
    </row>
    <row r="89" spans="1:10" x14ac:dyDescent="0.45">
      <c r="A89" s="85"/>
      <c r="B89" s="88"/>
      <c r="C89" s="35" t="s">
        <v>32</v>
      </c>
      <c r="D89" s="38"/>
      <c r="E89" s="90"/>
      <c r="F89" s="90"/>
      <c r="G89" s="90"/>
      <c r="H89" s="90"/>
      <c r="I89" s="90"/>
      <c r="J89" s="69"/>
    </row>
    <row r="90" spans="1:10" ht="14.65" thickBot="1" x14ac:dyDescent="0.5">
      <c r="A90" s="86"/>
      <c r="B90" s="89"/>
      <c r="C90" s="91"/>
      <c r="D90" s="91"/>
      <c r="E90" s="36"/>
      <c r="F90" s="36"/>
      <c r="G90" s="36"/>
      <c r="H90" s="36"/>
      <c r="I90" s="36"/>
      <c r="J90" s="37"/>
    </row>
    <row r="91" spans="1:10" ht="14.65" thickBot="1" x14ac:dyDescent="0.5">
      <c r="A91" s="30"/>
      <c r="B91" s="30"/>
      <c r="C91" s="30"/>
      <c r="D91" s="30"/>
      <c r="E91" s="30"/>
      <c r="F91" s="30"/>
      <c r="G91" s="30"/>
      <c r="H91" s="30"/>
      <c r="I91" s="30"/>
      <c r="J91" s="30"/>
    </row>
    <row r="92" spans="1:10" ht="28.5" x14ac:dyDescent="0.45">
      <c r="A92" s="84">
        <v>18</v>
      </c>
      <c r="B92" s="31" t="s">
        <v>23</v>
      </c>
      <c r="C92" s="87" t="s">
        <v>24</v>
      </c>
      <c r="D92" s="87"/>
      <c r="E92" s="32" t="s">
        <v>25</v>
      </c>
      <c r="F92" s="33" t="s">
        <v>26</v>
      </c>
      <c r="G92" s="33" t="s">
        <v>27</v>
      </c>
      <c r="H92" s="32" t="s">
        <v>35</v>
      </c>
      <c r="I92" s="32" t="s">
        <v>36</v>
      </c>
      <c r="J92" s="34" t="s">
        <v>37</v>
      </c>
    </row>
    <row r="93" spans="1:10" x14ac:dyDescent="0.45">
      <c r="A93" s="85"/>
      <c r="B93" s="88"/>
      <c r="C93" s="35" t="s">
        <v>31</v>
      </c>
      <c r="D93" s="38"/>
      <c r="E93" s="90"/>
      <c r="F93" s="90"/>
      <c r="G93" s="90"/>
      <c r="H93" s="90"/>
      <c r="I93" s="90"/>
      <c r="J93" s="69">
        <f>H93+I93</f>
        <v>0</v>
      </c>
    </row>
    <row r="94" spans="1:10" x14ac:dyDescent="0.45">
      <c r="A94" s="85"/>
      <c r="B94" s="88"/>
      <c r="C94" s="35" t="s">
        <v>32</v>
      </c>
      <c r="D94" s="38"/>
      <c r="E94" s="90"/>
      <c r="F94" s="90"/>
      <c r="G94" s="90"/>
      <c r="H94" s="90"/>
      <c r="I94" s="90"/>
      <c r="J94" s="69"/>
    </row>
    <row r="95" spans="1:10" ht="14.65" thickBot="1" x14ac:dyDescent="0.5">
      <c r="A95" s="86"/>
      <c r="B95" s="89"/>
      <c r="C95" s="91"/>
      <c r="D95" s="91"/>
      <c r="E95" s="36"/>
      <c r="F95" s="36"/>
      <c r="G95" s="36"/>
      <c r="H95" s="36"/>
      <c r="I95" s="36"/>
      <c r="J95" s="37"/>
    </row>
    <row r="96" spans="1:10" ht="14.65" thickBot="1" x14ac:dyDescent="0.5">
      <c r="A96" s="30"/>
      <c r="B96" s="30"/>
      <c r="C96" s="30"/>
      <c r="D96" s="30"/>
      <c r="E96" s="30"/>
      <c r="F96" s="30"/>
      <c r="G96" s="30"/>
      <c r="H96" s="30"/>
      <c r="I96" s="30"/>
      <c r="J96" s="30"/>
    </row>
    <row r="97" spans="1:10" ht="28.5" x14ac:dyDescent="0.45">
      <c r="A97" s="84">
        <v>19</v>
      </c>
      <c r="B97" s="31" t="s">
        <v>23</v>
      </c>
      <c r="C97" s="87" t="s">
        <v>24</v>
      </c>
      <c r="D97" s="87"/>
      <c r="E97" s="32" t="s">
        <v>25</v>
      </c>
      <c r="F97" s="33" t="s">
        <v>26</v>
      </c>
      <c r="G97" s="33" t="s">
        <v>27</v>
      </c>
      <c r="H97" s="32" t="s">
        <v>35</v>
      </c>
      <c r="I97" s="32" t="s">
        <v>36</v>
      </c>
      <c r="J97" s="34" t="s">
        <v>37</v>
      </c>
    </row>
    <row r="98" spans="1:10" x14ac:dyDescent="0.45">
      <c r="A98" s="85"/>
      <c r="B98" s="88"/>
      <c r="C98" s="35" t="s">
        <v>31</v>
      </c>
      <c r="D98" s="38"/>
      <c r="E98" s="90"/>
      <c r="F98" s="90"/>
      <c r="G98" s="90"/>
      <c r="H98" s="90"/>
      <c r="I98" s="90"/>
      <c r="J98" s="69">
        <f>H98+I98</f>
        <v>0</v>
      </c>
    </row>
    <row r="99" spans="1:10" x14ac:dyDescent="0.45">
      <c r="A99" s="85"/>
      <c r="B99" s="88"/>
      <c r="C99" s="35" t="s">
        <v>32</v>
      </c>
      <c r="D99" s="38"/>
      <c r="E99" s="90"/>
      <c r="F99" s="90"/>
      <c r="G99" s="90"/>
      <c r="H99" s="90"/>
      <c r="I99" s="90"/>
      <c r="J99" s="69"/>
    </row>
    <row r="100" spans="1:10" ht="14.65" thickBot="1" x14ac:dyDescent="0.5">
      <c r="A100" s="86"/>
      <c r="B100" s="89"/>
      <c r="C100" s="91"/>
      <c r="D100" s="91"/>
      <c r="E100" s="36"/>
      <c r="F100" s="36"/>
      <c r="G100" s="36"/>
      <c r="H100" s="36"/>
      <c r="I100" s="36"/>
      <c r="J100" s="37"/>
    </row>
    <row r="101" spans="1:10" ht="14.65" thickBot="1" x14ac:dyDescent="0.5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 spans="1:10" ht="28.5" x14ac:dyDescent="0.45">
      <c r="A102" s="84">
        <v>20</v>
      </c>
      <c r="B102" s="31" t="s">
        <v>23</v>
      </c>
      <c r="C102" s="87" t="s">
        <v>24</v>
      </c>
      <c r="D102" s="87"/>
      <c r="E102" s="32" t="s">
        <v>25</v>
      </c>
      <c r="F102" s="33" t="s">
        <v>26</v>
      </c>
      <c r="G102" s="33" t="s">
        <v>27</v>
      </c>
      <c r="H102" s="32" t="s">
        <v>35</v>
      </c>
      <c r="I102" s="32" t="s">
        <v>36</v>
      </c>
      <c r="J102" s="34" t="s">
        <v>37</v>
      </c>
    </row>
    <row r="103" spans="1:10" x14ac:dyDescent="0.45">
      <c r="A103" s="85"/>
      <c r="B103" s="88"/>
      <c r="C103" s="35" t="s">
        <v>31</v>
      </c>
      <c r="D103" s="38"/>
      <c r="E103" s="90"/>
      <c r="F103" s="90"/>
      <c r="G103" s="90"/>
      <c r="H103" s="90"/>
      <c r="I103" s="90"/>
      <c r="J103" s="69">
        <f>H103+I103</f>
        <v>0</v>
      </c>
    </row>
    <row r="104" spans="1:10" x14ac:dyDescent="0.45">
      <c r="A104" s="85"/>
      <c r="B104" s="88"/>
      <c r="C104" s="35" t="s">
        <v>32</v>
      </c>
      <c r="D104" s="38"/>
      <c r="E104" s="90"/>
      <c r="F104" s="90"/>
      <c r="G104" s="90"/>
      <c r="H104" s="90"/>
      <c r="I104" s="90"/>
      <c r="J104" s="69"/>
    </row>
    <row r="105" spans="1:10" ht="14.65" thickBot="1" x14ac:dyDescent="0.5">
      <c r="A105" s="86"/>
      <c r="B105" s="89"/>
      <c r="C105" s="91"/>
      <c r="D105" s="91"/>
      <c r="E105" s="36"/>
      <c r="F105" s="36"/>
      <c r="G105" s="36"/>
      <c r="H105" s="36"/>
      <c r="I105" s="36"/>
      <c r="J105" s="37"/>
    </row>
    <row r="106" spans="1:10" x14ac:dyDescent="0.45">
      <c r="A106" s="30"/>
      <c r="B106" s="30"/>
      <c r="C106" s="30"/>
      <c r="D106" s="30"/>
      <c r="E106" s="30"/>
      <c r="F106" s="30"/>
      <c r="G106" s="30"/>
      <c r="H106" s="30"/>
      <c r="I106" s="30"/>
      <c r="J106" s="30"/>
    </row>
  </sheetData>
  <sheetProtection sheet="1" objects="1" scenarios="1" selectLockedCells="1"/>
  <mergeCells count="203">
    <mergeCell ref="C105:D105"/>
    <mergeCell ref="I98:I99"/>
    <mergeCell ref="J98:J99"/>
    <mergeCell ref="C100:D100"/>
    <mergeCell ref="A102:A105"/>
    <mergeCell ref="C102:D102"/>
    <mergeCell ref="B103:B105"/>
    <mergeCell ref="E103:E104"/>
    <mergeCell ref="F103:F104"/>
    <mergeCell ref="G103:G104"/>
    <mergeCell ref="H103:H104"/>
    <mergeCell ref="A97:A100"/>
    <mergeCell ref="C97:D97"/>
    <mergeCell ref="B98:B100"/>
    <mergeCell ref="E98:E99"/>
    <mergeCell ref="F98:F99"/>
    <mergeCell ref="G98:G99"/>
    <mergeCell ref="H98:H99"/>
    <mergeCell ref="I103:I104"/>
    <mergeCell ref="J103:J104"/>
    <mergeCell ref="A92:A95"/>
    <mergeCell ref="C92:D92"/>
    <mergeCell ref="B93:B95"/>
    <mergeCell ref="E93:E94"/>
    <mergeCell ref="F93:F94"/>
    <mergeCell ref="G93:G94"/>
    <mergeCell ref="H93:H94"/>
    <mergeCell ref="I93:I94"/>
    <mergeCell ref="J93:J94"/>
    <mergeCell ref="C95:D95"/>
    <mergeCell ref="A87:A90"/>
    <mergeCell ref="C87:D87"/>
    <mergeCell ref="B88:B90"/>
    <mergeCell ref="E88:E89"/>
    <mergeCell ref="F88:F89"/>
    <mergeCell ref="G88:G89"/>
    <mergeCell ref="H88:H89"/>
    <mergeCell ref="I88:I89"/>
    <mergeCell ref="J88:J89"/>
    <mergeCell ref="C90:D90"/>
    <mergeCell ref="A82:A85"/>
    <mergeCell ref="C82:D82"/>
    <mergeCell ref="B83:B85"/>
    <mergeCell ref="E83:E84"/>
    <mergeCell ref="F83:F84"/>
    <mergeCell ref="G83:G84"/>
    <mergeCell ref="H83:H84"/>
    <mergeCell ref="I83:I84"/>
    <mergeCell ref="J83:J84"/>
    <mergeCell ref="C85:D85"/>
    <mergeCell ref="A77:A80"/>
    <mergeCell ref="C77:D77"/>
    <mergeCell ref="B78:B80"/>
    <mergeCell ref="E78:E79"/>
    <mergeCell ref="F78:F79"/>
    <mergeCell ref="G78:G79"/>
    <mergeCell ref="H78:H79"/>
    <mergeCell ref="I78:I79"/>
    <mergeCell ref="J78:J79"/>
    <mergeCell ref="C80:D80"/>
    <mergeCell ref="A72:A75"/>
    <mergeCell ref="C72:D72"/>
    <mergeCell ref="B73:B75"/>
    <mergeCell ref="E73:E74"/>
    <mergeCell ref="F73:F74"/>
    <mergeCell ref="G73:G74"/>
    <mergeCell ref="H73:H74"/>
    <mergeCell ref="I73:I74"/>
    <mergeCell ref="J73:J74"/>
    <mergeCell ref="C75:D75"/>
    <mergeCell ref="A67:A70"/>
    <mergeCell ref="C67:D67"/>
    <mergeCell ref="B68:B70"/>
    <mergeCell ref="E68:E69"/>
    <mergeCell ref="F68:F69"/>
    <mergeCell ref="G68:G69"/>
    <mergeCell ref="H68:H69"/>
    <mergeCell ref="I68:I69"/>
    <mergeCell ref="J68:J69"/>
    <mergeCell ref="C70:D70"/>
    <mergeCell ref="A62:A65"/>
    <mergeCell ref="C62:D62"/>
    <mergeCell ref="B63:B65"/>
    <mergeCell ref="E63:E64"/>
    <mergeCell ref="F63:F64"/>
    <mergeCell ref="G63:G64"/>
    <mergeCell ref="H63:H64"/>
    <mergeCell ref="I63:I64"/>
    <mergeCell ref="J63:J64"/>
    <mergeCell ref="C65:D65"/>
    <mergeCell ref="A57:A60"/>
    <mergeCell ref="C57:D57"/>
    <mergeCell ref="B58:B60"/>
    <mergeCell ref="E58:E59"/>
    <mergeCell ref="F58:F59"/>
    <mergeCell ref="G58:G59"/>
    <mergeCell ref="H58:H59"/>
    <mergeCell ref="I58:I59"/>
    <mergeCell ref="J58:J59"/>
    <mergeCell ref="C60:D60"/>
    <mergeCell ref="A52:A55"/>
    <mergeCell ref="C52:D52"/>
    <mergeCell ref="B53:B55"/>
    <mergeCell ref="E53:E54"/>
    <mergeCell ref="F53:F54"/>
    <mergeCell ref="G53:G54"/>
    <mergeCell ref="H53:H54"/>
    <mergeCell ref="I53:I54"/>
    <mergeCell ref="J53:J54"/>
    <mergeCell ref="C55:D55"/>
    <mergeCell ref="A47:A50"/>
    <mergeCell ref="C47:D47"/>
    <mergeCell ref="B48:B50"/>
    <mergeCell ref="E48:E49"/>
    <mergeCell ref="F48:F49"/>
    <mergeCell ref="G48:G49"/>
    <mergeCell ref="H48:H49"/>
    <mergeCell ref="I48:I49"/>
    <mergeCell ref="J48:J49"/>
    <mergeCell ref="C50:D50"/>
    <mergeCell ref="A42:A45"/>
    <mergeCell ref="C42:D42"/>
    <mergeCell ref="B43:B45"/>
    <mergeCell ref="E43:E44"/>
    <mergeCell ref="F43:F44"/>
    <mergeCell ref="G43:G44"/>
    <mergeCell ref="H43:H44"/>
    <mergeCell ref="I43:I44"/>
    <mergeCell ref="J43:J44"/>
    <mergeCell ref="C45:D45"/>
    <mergeCell ref="A37:A40"/>
    <mergeCell ref="C37:D37"/>
    <mergeCell ref="B38:B40"/>
    <mergeCell ref="E38:E39"/>
    <mergeCell ref="F38:F39"/>
    <mergeCell ref="G38:G39"/>
    <mergeCell ref="H38:H39"/>
    <mergeCell ref="I38:I39"/>
    <mergeCell ref="J38:J39"/>
    <mergeCell ref="C40:D40"/>
    <mergeCell ref="A32:A35"/>
    <mergeCell ref="C32:D32"/>
    <mergeCell ref="B33:B35"/>
    <mergeCell ref="E33:E34"/>
    <mergeCell ref="F33:F34"/>
    <mergeCell ref="G33:G34"/>
    <mergeCell ref="H33:H34"/>
    <mergeCell ref="I33:I34"/>
    <mergeCell ref="J33:J34"/>
    <mergeCell ref="C35:D35"/>
    <mergeCell ref="A27:A30"/>
    <mergeCell ref="C27:D27"/>
    <mergeCell ref="B28:B30"/>
    <mergeCell ref="E28:E29"/>
    <mergeCell ref="F28:F29"/>
    <mergeCell ref="G28:G29"/>
    <mergeCell ref="H28:H29"/>
    <mergeCell ref="I28:I29"/>
    <mergeCell ref="J28:J29"/>
    <mergeCell ref="C30:D30"/>
    <mergeCell ref="A22:A25"/>
    <mergeCell ref="C22:D22"/>
    <mergeCell ref="B23:B25"/>
    <mergeCell ref="E23:E24"/>
    <mergeCell ref="F23:F24"/>
    <mergeCell ref="G23:G24"/>
    <mergeCell ref="H23:H24"/>
    <mergeCell ref="I23:I24"/>
    <mergeCell ref="J23:J24"/>
    <mergeCell ref="C25:D25"/>
    <mergeCell ref="A17:A20"/>
    <mergeCell ref="C17:D17"/>
    <mergeCell ref="B18:B20"/>
    <mergeCell ref="E18:E19"/>
    <mergeCell ref="F18:F19"/>
    <mergeCell ref="G18:G19"/>
    <mergeCell ref="H18:H19"/>
    <mergeCell ref="I18:I19"/>
    <mergeCell ref="J18:J19"/>
    <mergeCell ref="C20:D20"/>
    <mergeCell ref="I8:I9"/>
    <mergeCell ref="J8:J9"/>
    <mergeCell ref="C10:D10"/>
    <mergeCell ref="A12:A15"/>
    <mergeCell ref="C12:D12"/>
    <mergeCell ref="B13:B15"/>
    <mergeCell ref="E13:E14"/>
    <mergeCell ref="F13:F14"/>
    <mergeCell ref="G13:G14"/>
    <mergeCell ref="H13:H14"/>
    <mergeCell ref="I13:I14"/>
    <mergeCell ref="J13:J14"/>
    <mergeCell ref="C15:D15"/>
    <mergeCell ref="G2:H2"/>
    <mergeCell ref="B3:E3"/>
    <mergeCell ref="G3:H3"/>
    <mergeCell ref="A7:A10"/>
    <mergeCell ref="C7:D7"/>
    <mergeCell ref="B8:B10"/>
    <mergeCell ref="E8:E9"/>
    <mergeCell ref="F8:F9"/>
    <mergeCell ref="G8:G9"/>
    <mergeCell ref="H8:H9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3C61CB1-0E2F-4B1D-B013-3DD748C863D8}">
          <x14:formula1>
            <xm:f>'Lister - ikke rør!'!$K$2:$K$6</xm:f>
          </x14:formula1>
          <xm:sqref>E8:E9 E13:E14 E18:E19 E23:E24 E28:E29 E33:E34 E38:E39 E43:E44 E48:E49 E53:E54 E58:E59 E63:E64 E68:E69 E73:E74 E78:E79 E83:E84 E88:E89 E93:E94 E98:E99 E103:E104</xm:sqref>
        </x14:dataValidation>
        <x14:dataValidation type="list" allowBlank="1" showInputMessage="1" showErrorMessage="1" xr:uid="{AF0E0F92-9B98-4FCC-8A41-6214A393A451}">
          <x14:formula1>
            <xm:f>'Lister - ikke rør!'!$I$2:$I$5</xm:f>
          </x14:formula1>
          <xm:sqref>G8 G13 G18 G23 G28 G33 G38 G43 G48 G53 G58 G63 G68 G73 G78 G83 G88 G93 G98 G103</xm:sqref>
        </x14:dataValidation>
        <x14:dataValidation type="list" allowBlank="1" showInputMessage="1" showErrorMessage="1" xr:uid="{FFE2D345-5EB3-4CFD-8714-64380B714C52}">
          <x14:formula1>
            <xm:f>'Lister - ikke rør!'!$G$2:$G$4</xm:f>
          </x14:formula1>
          <xm:sqref>F8 F13 F18 F23 F28 F33 F38 F43 F48 F53 F58 F63 F68 F73 F78 F83 F88 F93 F98 F103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F799-2089-436A-BA33-26A746BA452B}">
  <dimension ref="A1:K106"/>
  <sheetViews>
    <sheetView workbookViewId="0">
      <selection activeCell="B13" sqref="B13:B15"/>
    </sheetView>
  </sheetViews>
  <sheetFormatPr baseColWidth="10" defaultColWidth="11.46484375" defaultRowHeight="14.25" x14ac:dyDescent="0.45"/>
  <cols>
    <col min="1" max="1" width="5.73046875" customWidth="1"/>
    <col min="2" max="2" width="37" customWidth="1"/>
    <col min="4" max="4" width="14.46484375" customWidth="1"/>
    <col min="5" max="5" width="14.73046875" customWidth="1"/>
    <col min="9" max="9" width="17.19921875" customWidth="1"/>
    <col min="10" max="10" width="20.19921875" customWidth="1"/>
    <col min="11" max="11" width="22.796875" customWidth="1"/>
  </cols>
  <sheetData>
    <row r="1" spans="1:11" ht="14.65" thickBot="1" x14ac:dyDescent="0.5">
      <c r="A1" s="41"/>
      <c r="B1" s="25" t="s">
        <v>38</v>
      </c>
      <c r="C1" s="26"/>
      <c r="D1" s="26"/>
      <c r="E1" s="26"/>
      <c r="F1" s="41"/>
      <c r="G1" s="41"/>
      <c r="H1" s="41"/>
      <c r="I1" s="41"/>
      <c r="J1" s="41"/>
      <c r="K1" s="41"/>
    </row>
    <row r="2" spans="1:11" ht="14.65" thickBot="1" x14ac:dyDescent="0.5">
      <c r="A2" s="41"/>
      <c r="B2" s="26"/>
      <c r="C2" s="26"/>
      <c r="D2" s="26"/>
      <c r="E2" s="26"/>
      <c r="F2" s="41"/>
      <c r="G2" s="92" t="s">
        <v>19</v>
      </c>
      <c r="H2" s="93"/>
      <c r="I2" s="28">
        <f>D8+D13+D18+D23+D28+D33++D38+D43+D48+D53+D58+D63+D68+D73+D78+D83+D88+D93+D98+D103</f>
        <v>356000</v>
      </c>
      <c r="J2" s="41"/>
      <c r="K2" s="41"/>
    </row>
    <row r="3" spans="1:11" ht="35.25" customHeight="1" thickBot="1" x14ac:dyDescent="0.5">
      <c r="A3" s="41"/>
      <c r="B3" s="80" t="s">
        <v>34</v>
      </c>
      <c r="C3" s="80"/>
      <c r="D3" s="80"/>
      <c r="E3" s="80"/>
      <c r="F3" s="41"/>
      <c r="G3" s="92" t="s">
        <v>21</v>
      </c>
      <c r="H3" s="93"/>
      <c r="I3" s="28">
        <f>D9+D14+D19+D24+D29+D34+D39+D44+D49+D54+D59+D64+D69+D74+D79+D84+D89+D94+D99+D104</f>
        <v>270000</v>
      </c>
      <c r="J3" s="41"/>
      <c r="K3" s="41"/>
    </row>
    <row r="4" spans="1:11" x14ac:dyDescent="0.45">
      <c r="A4" s="41"/>
      <c r="B4" s="26" t="s">
        <v>22</v>
      </c>
      <c r="C4" s="26"/>
      <c r="D4" s="26"/>
      <c r="E4" s="26"/>
      <c r="F4" s="41"/>
      <c r="G4" s="41"/>
      <c r="H4" s="41"/>
      <c r="I4" s="41"/>
      <c r="J4" s="41"/>
      <c r="K4" s="41"/>
    </row>
    <row r="5" spans="1:11" x14ac:dyDescent="0.4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4.65" thickBot="1" x14ac:dyDescent="0.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42.75" x14ac:dyDescent="0.45">
      <c r="A7" s="94">
        <v>1</v>
      </c>
      <c r="B7" s="43" t="s">
        <v>23</v>
      </c>
      <c r="C7" s="97" t="s">
        <v>24</v>
      </c>
      <c r="D7" s="97"/>
      <c r="E7" s="44" t="s">
        <v>25</v>
      </c>
      <c r="F7" s="43" t="s">
        <v>26</v>
      </c>
      <c r="G7" s="43" t="s">
        <v>27</v>
      </c>
      <c r="H7" s="44" t="s">
        <v>39</v>
      </c>
      <c r="I7" s="44" t="s">
        <v>40</v>
      </c>
      <c r="J7" s="44" t="s">
        <v>41</v>
      </c>
      <c r="K7" s="45" t="s">
        <v>42</v>
      </c>
    </row>
    <row r="8" spans="1:11" x14ac:dyDescent="0.45">
      <c r="A8" s="95"/>
      <c r="B8" s="90" t="s">
        <v>74</v>
      </c>
      <c r="C8" s="46" t="s">
        <v>31</v>
      </c>
      <c r="D8" s="38">
        <v>200000</v>
      </c>
      <c r="E8" s="90"/>
      <c r="F8" s="90"/>
      <c r="G8" s="90"/>
      <c r="H8" s="90"/>
      <c r="I8" s="90"/>
      <c r="J8" s="90"/>
      <c r="K8" s="100"/>
    </row>
    <row r="9" spans="1:11" x14ac:dyDescent="0.45">
      <c r="A9" s="95"/>
      <c r="B9" s="90"/>
      <c r="C9" s="46" t="s">
        <v>32</v>
      </c>
      <c r="D9" s="38">
        <v>200000</v>
      </c>
      <c r="E9" s="90"/>
      <c r="F9" s="90"/>
      <c r="G9" s="90"/>
      <c r="H9" s="90"/>
      <c r="I9" s="90"/>
      <c r="J9" s="90"/>
      <c r="K9" s="100"/>
    </row>
    <row r="10" spans="1:11" ht="14.65" thickBot="1" x14ac:dyDescent="0.5">
      <c r="A10" s="96"/>
      <c r="B10" s="98"/>
      <c r="C10" s="99"/>
      <c r="D10" s="99"/>
      <c r="E10" s="42"/>
      <c r="F10" s="42"/>
      <c r="G10" s="42"/>
      <c r="H10" s="42"/>
      <c r="I10" s="42"/>
      <c r="J10" s="42"/>
      <c r="K10" s="101"/>
    </row>
    <row r="11" spans="1:11" ht="14.65" thickBot="1" x14ac:dyDescent="0.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42.75" x14ac:dyDescent="0.45">
      <c r="A12" s="94">
        <v>2</v>
      </c>
      <c r="B12" s="43" t="s">
        <v>23</v>
      </c>
      <c r="C12" s="97" t="s">
        <v>24</v>
      </c>
      <c r="D12" s="97"/>
      <c r="E12" s="44" t="s">
        <v>25</v>
      </c>
      <c r="F12" s="43" t="s">
        <v>26</v>
      </c>
      <c r="G12" s="43" t="s">
        <v>27</v>
      </c>
      <c r="H12" s="44" t="s">
        <v>39</v>
      </c>
      <c r="I12" s="44" t="s">
        <v>40</v>
      </c>
      <c r="J12" s="44" t="s">
        <v>41</v>
      </c>
      <c r="K12" s="45" t="s">
        <v>42</v>
      </c>
    </row>
    <row r="13" spans="1:11" x14ac:dyDescent="0.45">
      <c r="A13" s="95"/>
      <c r="B13" s="90" t="s">
        <v>75</v>
      </c>
      <c r="C13" s="46" t="s">
        <v>31</v>
      </c>
      <c r="D13" s="38">
        <v>60000</v>
      </c>
      <c r="E13" s="90" t="s">
        <v>50</v>
      </c>
      <c r="F13" s="90"/>
      <c r="G13" s="90"/>
      <c r="H13" s="90"/>
      <c r="I13" s="90"/>
      <c r="J13" s="90"/>
      <c r="K13" s="100"/>
    </row>
    <row r="14" spans="1:11" x14ac:dyDescent="0.45">
      <c r="A14" s="95"/>
      <c r="B14" s="90"/>
      <c r="C14" s="46" t="s">
        <v>32</v>
      </c>
      <c r="D14" s="38"/>
      <c r="E14" s="90"/>
      <c r="F14" s="90"/>
      <c r="G14" s="90"/>
      <c r="H14" s="90"/>
      <c r="I14" s="90"/>
      <c r="J14" s="90"/>
      <c r="K14" s="100"/>
    </row>
    <row r="15" spans="1:11" ht="14.65" thickBot="1" x14ac:dyDescent="0.5">
      <c r="A15" s="96"/>
      <c r="B15" s="98"/>
      <c r="C15" s="99"/>
      <c r="D15" s="99"/>
      <c r="E15" s="42"/>
      <c r="F15" s="42"/>
      <c r="G15" s="42"/>
      <c r="H15" s="42"/>
      <c r="I15" s="42"/>
      <c r="J15" s="42"/>
      <c r="K15" s="101"/>
    </row>
    <row r="16" spans="1:11" ht="14.65" thickBot="1" x14ac:dyDescent="0.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ht="42.75" x14ac:dyDescent="0.45">
      <c r="A17" s="94">
        <v>3</v>
      </c>
      <c r="B17" s="43" t="s">
        <v>23</v>
      </c>
      <c r="C17" s="97" t="s">
        <v>24</v>
      </c>
      <c r="D17" s="97"/>
      <c r="E17" s="44" t="s">
        <v>25</v>
      </c>
      <c r="F17" s="43" t="s">
        <v>26</v>
      </c>
      <c r="G17" s="43" t="s">
        <v>27</v>
      </c>
      <c r="H17" s="44" t="s">
        <v>39</v>
      </c>
      <c r="I17" s="44" t="s">
        <v>40</v>
      </c>
      <c r="J17" s="44" t="s">
        <v>41</v>
      </c>
      <c r="K17" s="45" t="s">
        <v>42</v>
      </c>
    </row>
    <row r="18" spans="1:11" x14ac:dyDescent="0.45">
      <c r="A18" s="95"/>
      <c r="B18" s="90" t="s">
        <v>76</v>
      </c>
      <c r="C18" s="46" t="s">
        <v>31</v>
      </c>
      <c r="D18" s="38">
        <v>10000</v>
      </c>
      <c r="E18" s="90" t="s">
        <v>50</v>
      </c>
      <c r="F18" s="90"/>
      <c r="G18" s="90"/>
      <c r="H18" s="90"/>
      <c r="I18" s="90"/>
      <c r="J18" s="90"/>
      <c r="K18" s="100"/>
    </row>
    <row r="19" spans="1:11" x14ac:dyDescent="0.45">
      <c r="A19" s="95"/>
      <c r="B19" s="90"/>
      <c r="C19" s="46" t="s">
        <v>32</v>
      </c>
      <c r="D19" s="38"/>
      <c r="E19" s="90"/>
      <c r="F19" s="90"/>
      <c r="G19" s="90"/>
      <c r="H19" s="90"/>
      <c r="I19" s="90"/>
      <c r="J19" s="90"/>
      <c r="K19" s="100"/>
    </row>
    <row r="20" spans="1:11" ht="14.65" thickBot="1" x14ac:dyDescent="0.5">
      <c r="A20" s="96"/>
      <c r="B20" s="98"/>
      <c r="C20" s="99"/>
      <c r="D20" s="99"/>
      <c r="E20" s="42"/>
      <c r="F20" s="42"/>
      <c r="G20" s="42"/>
      <c r="H20" s="42"/>
      <c r="I20" s="42"/>
      <c r="J20" s="42"/>
      <c r="K20" s="101"/>
    </row>
    <row r="21" spans="1:11" ht="14.65" thickBot="1" x14ac:dyDescent="0.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ht="42.75" x14ac:dyDescent="0.45">
      <c r="A22" s="94">
        <v>4</v>
      </c>
      <c r="B22" s="43" t="s">
        <v>23</v>
      </c>
      <c r="C22" s="97" t="s">
        <v>24</v>
      </c>
      <c r="D22" s="97"/>
      <c r="E22" s="44" t="s">
        <v>25</v>
      </c>
      <c r="F22" s="43" t="s">
        <v>26</v>
      </c>
      <c r="G22" s="43" t="s">
        <v>27</v>
      </c>
      <c r="H22" s="44" t="s">
        <v>39</v>
      </c>
      <c r="I22" s="44" t="s">
        <v>40</v>
      </c>
      <c r="J22" s="44" t="s">
        <v>41</v>
      </c>
      <c r="K22" s="45" t="s">
        <v>42</v>
      </c>
    </row>
    <row r="23" spans="1:11" x14ac:dyDescent="0.45">
      <c r="A23" s="95"/>
      <c r="B23" s="90" t="s">
        <v>77</v>
      </c>
      <c r="C23" s="46" t="s">
        <v>31</v>
      </c>
      <c r="D23" s="38">
        <v>6000</v>
      </c>
      <c r="E23" s="90" t="s">
        <v>50</v>
      </c>
      <c r="F23" s="90"/>
      <c r="G23" s="90"/>
      <c r="H23" s="90"/>
      <c r="I23" s="90"/>
      <c r="J23" s="90"/>
      <c r="K23" s="100"/>
    </row>
    <row r="24" spans="1:11" x14ac:dyDescent="0.45">
      <c r="A24" s="95"/>
      <c r="B24" s="90"/>
      <c r="C24" s="46" t="s">
        <v>32</v>
      </c>
      <c r="D24" s="38"/>
      <c r="E24" s="90"/>
      <c r="F24" s="90"/>
      <c r="G24" s="90"/>
      <c r="H24" s="90"/>
      <c r="I24" s="90"/>
      <c r="J24" s="90"/>
      <c r="K24" s="100"/>
    </row>
    <row r="25" spans="1:11" ht="14.65" thickBot="1" x14ac:dyDescent="0.5">
      <c r="A25" s="96"/>
      <c r="B25" s="98"/>
      <c r="C25" s="99"/>
      <c r="D25" s="99"/>
      <c r="E25" s="42"/>
      <c r="F25" s="42"/>
      <c r="G25" s="42"/>
      <c r="H25" s="42"/>
      <c r="I25" s="42"/>
      <c r="J25" s="42"/>
      <c r="K25" s="101"/>
    </row>
    <row r="26" spans="1:11" ht="14.65" thickBot="1" x14ac:dyDescent="0.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42.75" x14ac:dyDescent="0.45">
      <c r="A27" s="94">
        <v>5</v>
      </c>
      <c r="B27" s="43" t="s">
        <v>23</v>
      </c>
      <c r="C27" s="97" t="s">
        <v>24</v>
      </c>
      <c r="D27" s="97"/>
      <c r="E27" s="44" t="s">
        <v>25</v>
      </c>
      <c r="F27" s="43" t="s">
        <v>26</v>
      </c>
      <c r="G27" s="43" t="s">
        <v>27</v>
      </c>
      <c r="H27" s="44" t="s">
        <v>39</v>
      </c>
      <c r="I27" s="44" t="s">
        <v>40</v>
      </c>
      <c r="J27" s="44" t="s">
        <v>41</v>
      </c>
      <c r="K27" s="45" t="s">
        <v>42</v>
      </c>
    </row>
    <row r="28" spans="1:11" x14ac:dyDescent="0.45">
      <c r="A28" s="95"/>
      <c r="B28" s="90" t="s">
        <v>78</v>
      </c>
      <c r="C28" s="46" t="s">
        <v>31</v>
      </c>
      <c r="D28" s="38">
        <v>80000</v>
      </c>
      <c r="E28" s="90" t="s">
        <v>61</v>
      </c>
      <c r="F28" s="90"/>
      <c r="G28" s="90"/>
      <c r="H28" s="90"/>
      <c r="I28" s="90"/>
      <c r="J28" s="90"/>
      <c r="K28" s="100"/>
    </row>
    <row r="29" spans="1:11" x14ac:dyDescent="0.45">
      <c r="A29" s="95"/>
      <c r="B29" s="90"/>
      <c r="C29" s="46" t="s">
        <v>32</v>
      </c>
      <c r="D29" s="38">
        <v>70000</v>
      </c>
      <c r="E29" s="90"/>
      <c r="F29" s="90"/>
      <c r="G29" s="90"/>
      <c r="H29" s="90"/>
      <c r="I29" s="90"/>
      <c r="J29" s="90"/>
      <c r="K29" s="100"/>
    </row>
    <row r="30" spans="1:11" ht="14.65" thickBot="1" x14ac:dyDescent="0.5">
      <c r="A30" s="96"/>
      <c r="B30" s="98"/>
      <c r="C30" s="99"/>
      <c r="D30" s="99"/>
      <c r="E30" s="42"/>
      <c r="F30" s="42"/>
      <c r="G30" s="42"/>
      <c r="H30" s="42"/>
      <c r="I30" s="42"/>
      <c r="J30" s="42"/>
      <c r="K30" s="101"/>
    </row>
    <row r="31" spans="1:11" ht="14.65" thickBot="1" x14ac:dyDescent="0.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11" ht="42.75" x14ac:dyDescent="0.45">
      <c r="A32" s="94">
        <v>6</v>
      </c>
      <c r="B32" s="43" t="s">
        <v>23</v>
      </c>
      <c r="C32" s="97" t="s">
        <v>24</v>
      </c>
      <c r="D32" s="97"/>
      <c r="E32" s="44" t="s">
        <v>25</v>
      </c>
      <c r="F32" s="43" t="s">
        <v>26</v>
      </c>
      <c r="G32" s="43" t="s">
        <v>27</v>
      </c>
      <c r="H32" s="44" t="s">
        <v>39</v>
      </c>
      <c r="I32" s="44" t="s">
        <v>40</v>
      </c>
      <c r="J32" s="44" t="s">
        <v>41</v>
      </c>
      <c r="K32" s="45" t="s">
        <v>42</v>
      </c>
    </row>
    <row r="33" spans="1:11" x14ac:dyDescent="0.45">
      <c r="A33" s="95"/>
      <c r="B33" s="90"/>
      <c r="C33" s="46" t="s">
        <v>31</v>
      </c>
      <c r="D33" s="38"/>
      <c r="E33" s="90"/>
      <c r="F33" s="90"/>
      <c r="G33" s="90"/>
      <c r="H33" s="90"/>
      <c r="I33" s="90"/>
      <c r="J33" s="90"/>
      <c r="K33" s="100"/>
    </row>
    <row r="34" spans="1:11" x14ac:dyDescent="0.45">
      <c r="A34" s="95"/>
      <c r="B34" s="90"/>
      <c r="C34" s="46" t="s">
        <v>32</v>
      </c>
      <c r="D34" s="38"/>
      <c r="E34" s="90"/>
      <c r="F34" s="90"/>
      <c r="G34" s="90"/>
      <c r="H34" s="90"/>
      <c r="I34" s="90"/>
      <c r="J34" s="90"/>
      <c r="K34" s="100"/>
    </row>
    <row r="35" spans="1:11" ht="14.65" thickBot="1" x14ac:dyDescent="0.5">
      <c r="A35" s="96"/>
      <c r="B35" s="98"/>
      <c r="C35" s="99"/>
      <c r="D35" s="99"/>
      <c r="E35" s="42"/>
      <c r="F35" s="42"/>
      <c r="G35" s="42"/>
      <c r="H35" s="42"/>
      <c r="I35" s="42"/>
      <c r="J35" s="42"/>
      <c r="K35" s="101"/>
    </row>
    <row r="36" spans="1:11" ht="14.65" thickBot="1" x14ac:dyDescent="0.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42.75" x14ac:dyDescent="0.45">
      <c r="A37" s="94">
        <v>7</v>
      </c>
      <c r="B37" s="43" t="s">
        <v>23</v>
      </c>
      <c r="C37" s="97" t="s">
        <v>24</v>
      </c>
      <c r="D37" s="97"/>
      <c r="E37" s="44" t="s">
        <v>25</v>
      </c>
      <c r="F37" s="43" t="s">
        <v>26</v>
      </c>
      <c r="G37" s="43" t="s">
        <v>27</v>
      </c>
      <c r="H37" s="44" t="s">
        <v>39</v>
      </c>
      <c r="I37" s="44" t="s">
        <v>40</v>
      </c>
      <c r="J37" s="44" t="s">
        <v>41</v>
      </c>
      <c r="K37" s="45" t="s">
        <v>42</v>
      </c>
    </row>
    <row r="38" spans="1:11" x14ac:dyDescent="0.45">
      <c r="A38" s="95"/>
      <c r="B38" s="90"/>
      <c r="C38" s="46" t="s">
        <v>31</v>
      </c>
      <c r="D38" s="38"/>
      <c r="E38" s="90"/>
      <c r="F38" s="90"/>
      <c r="G38" s="90"/>
      <c r="H38" s="90"/>
      <c r="I38" s="90"/>
      <c r="J38" s="90"/>
      <c r="K38" s="100"/>
    </row>
    <row r="39" spans="1:11" x14ac:dyDescent="0.45">
      <c r="A39" s="95"/>
      <c r="B39" s="90"/>
      <c r="C39" s="46" t="s">
        <v>32</v>
      </c>
      <c r="D39" s="38"/>
      <c r="E39" s="90"/>
      <c r="F39" s="90"/>
      <c r="G39" s="90"/>
      <c r="H39" s="90"/>
      <c r="I39" s="90"/>
      <c r="J39" s="90"/>
      <c r="K39" s="100"/>
    </row>
    <row r="40" spans="1:11" ht="14.65" thickBot="1" x14ac:dyDescent="0.5">
      <c r="A40" s="96"/>
      <c r="B40" s="98"/>
      <c r="C40" s="99"/>
      <c r="D40" s="99"/>
      <c r="E40" s="42"/>
      <c r="F40" s="42"/>
      <c r="G40" s="42"/>
      <c r="H40" s="42"/>
      <c r="I40" s="42"/>
      <c r="J40" s="42"/>
      <c r="K40" s="101"/>
    </row>
    <row r="41" spans="1:11" ht="14.65" thickBot="1" x14ac:dyDescent="0.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ht="42.75" x14ac:dyDescent="0.45">
      <c r="A42" s="94">
        <v>8</v>
      </c>
      <c r="B42" s="43" t="s">
        <v>23</v>
      </c>
      <c r="C42" s="97" t="s">
        <v>24</v>
      </c>
      <c r="D42" s="97"/>
      <c r="E42" s="44" t="s">
        <v>25</v>
      </c>
      <c r="F42" s="43" t="s">
        <v>26</v>
      </c>
      <c r="G42" s="43" t="s">
        <v>27</v>
      </c>
      <c r="H42" s="44" t="s">
        <v>39</v>
      </c>
      <c r="I42" s="44" t="s">
        <v>40</v>
      </c>
      <c r="J42" s="44" t="s">
        <v>41</v>
      </c>
      <c r="K42" s="45" t="s">
        <v>42</v>
      </c>
    </row>
    <row r="43" spans="1:11" x14ac:dyDescent="0.45">
      <c r="A43" s="95"/>
      <c r="B43" s="90"/>
      <c r="C43" s="46" t="s">
        <v>31</v>
      </c>
      <c r="D43" s="38"/>
      <c r="E43" s="90"/>
      <c r="F43" s="90"/>
      <c r="G43" s="90"/>
      <c r="H43" s="90"/>
      <c r="I43" s="90"/>
      <c r="J43" s="90"/>
      <c r="K43" s="100"/>
    </row>
    <row r="44" spans="1:11" x14ac:dyDescent="0.45">
      <c r="A44" s="95"/>
      <c r="B44" s="90"/>
      <c r="C44" s="46" t="s">
        <v>32</v>
      </c>
      <c r="D44" s="38"/>
      <c r="E44" s="90"/>
      <c r="F44" s="90"/>
      <c r="G44" s="90"/>
      <c r="H44" s="90"/>
      <c r="I44" s="90"/>
      <c r="J44" s="90"/>
      <c r="K44" s="100"/>
    </row>
    <row r="45" spans="1:11" ht="14.65" thickBot="1" x14ac:dyDescent="0.5">
      <c r="A45" s="96"/>
      <c r="B45" s="98"/>
      <c r="C45" s="99"/>
      <c r="D45" s="99"/>
      <c r="E45" s="42"/>
      <c r="F45" s="42"/>
      <c r="G45" s="42"/>
      <c r="H45" s="42"/>
      <c r="I45" s="42"/>
      <c r="J45" s="42"/>
      <c r="K45" s="101"/>
    </row>
    <row r="46" spans="1:11" ht="14.65" thickBot="1" x14ac:dyDescent="0.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1" ht="42.75" x14ac:dyDescent="0.45">
      <c r="A47" s="94">
        <v>9</v>
      </c>
      <c r="B47" s="43" t="s">
        <v>23</v>
      </c>
      <c r="C47" s="97" t="s">
        <v>24</v>
      </c>
      <c r="D47" s="97"/>
      <c r="E47" s="44" t="s">
        <v>25</v>
      </c>
      <c r="F47" s="43" t="s">
        <v>26</v>
      </c>
      <c r="G47" s="43" t="s">
        <v>27</v>
      </c>
      <c r="H47" s="44" t="s">
        <v>39</v>
      </c>
      <c r="I47" s="44" t="s">
        <v>40</v>
      </c>
      <c r="J47" s="44" t="s">
        <v>41</v>
      </c>
      <c r="K47" s="45" t="s">
        <v>42</v>
      </c>
    </row>
    <row r="48" spans="1:11" x14ac:dyDescent="0.45">
      <c r="A48" s="95"/>
      <c r="B48" s="90"/>
      <c r="C48" s="46" t="s">
        <v>31</v>
      </c>
      <c r="D48" s="38"/>
      <c r="E48" s="90"/>
      <c r="F48" s="90"/>
      <c r="G48" s="90"/>
      <c r="H48" s="90"/>
      <c r="I48" s="90"/>
      <c r="J48" s="90"/>
      <c r="K48" s="100"/>
    </row>
    <row r="49" spans="1:11" x14ac:dyDescent="0.45">
      <c r="A49" s="95"/>
      <c r="B49" s="90"/>
      <c r="C49" s="46" t="s">
        <v>32</v>
      </c>
      <c r="D49" s="38"/>
      <c r="E49" s="90"/>
      <c r="F49" s="90"/>
      <c r="G49" s="90"/>
      <c r="H49" s="90"/>
      <c r="I49" s="90"/>
      <c r="J49" s="90"/>
      <c r="K49" s="100"/>
    </row>
    <row r="50" spans="1:11" ht="14.65" thickBot="1" x14ac:dyDescent="0.5">
      <c r="A50" s="96"/>
      <c r="B50" s="98"/>
      <c r="C50" s="99"/>
      <c r="D50" s="99"/>
      <c r="E50" s="42"/>
      <c r="F50" s="42"/>
      <c r="G50" s="42"/>
      <c r="H50" s="42"/>
      <c r="I50" s="42"/>
      <c r="J50" s="42"/>
      <c r="K50" s="101"/>
    </row>
    <row r="51" spans="1:11" ht="14.65" thickBot="1" x14ac:dyDescent="0.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42.75" x14ac:dyDescent="0.45">
      <c r="A52" s="94">
        <v>10</v>
      </c>
      <c r="B52" s="43" t="s">
        <v>23</v>
      </c>
      <c r="C52" s="97" t="s">
        <v>24</v>
      </c>
      <c r="D52" s="97"/>
      <c r="E52" s="44" t="s">
        <v>25</v>
      </c>
      <c r="F52" s="43" t="s">
        <v>26</v>
      </c>
      <c r="G52" s="43" t="s">
        <v>27</v>
      </c>
      <c r="H52" s="44" t="s">
        <v>39</v>
      </c>
      <c r="I52" s="44" t="s">
        <v>40</v>
      </c>
      <c r="J52" s="44" t="s">
        <v>41</v>
      </c>
      <c r="K52" s="45" t="s">
        <v>42</v>
      </c>
    </row>
    <row r="53" spans="1:11" x14ac:dyDescent="0.45">
      <c r="A53" s="95"/>
      <c r="B53" s="90"/>
      <c r="C53" s="46" t="s">
        <v>31</v>
      </c>
      <c r="D53" s="38"/>
      <c r="E53" s="90"/>
      <c r="F53" s="90"/>
      <c r="G53" s="90"/>
      <c r="H53" s="90"/>
      <c r="I53" s="90"/>
      <c r="J53" s="90"/>
      <c r="K53" s="100"/>
    </row>
    <row r="54" spans="1:11" x14ac:dyDescent="0.45">
      <c r="A54" s="95"/>
      <c r="B54" s="90"/>
      <c r="C54" s="46" t="s">
        <v>32</v>
      </c>
      <c r="D54" s="38"/>
      <c r="E54" s="90"/>
      <c r="F54" s="90"/>
      <c r="G54" s="90"/>
      <c r="H54" s="90"/>
      <c r="I54" s="90"/>
      <c r="J54" s="90"/>
      <c r="K54" s="100"/>
    </row>
    <row r="55" spans="1:11" ht="14.65" thickBot="1" x14ac:dyDescent="0.5">
      <c r="A55" s="96"/>
      <c r="B55" s="98"/>
      <c r="C55" s="99"/>
      <c r="D55" s="99"/>
      <c r="E55" s="42"/>
      <c r="F55" s="42"/>
      <c r="G55" s="42"/>
      <c r="H55" s="42"/>
      <c r="I55" s="42"/>
      <c r="J55" s="42"/>
      <c r="K55" s="101"/>
    </row>
    <row r="56" spans="1:11" ht="14.65" thickBot="1" x14ac:dyDescent="0.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ht="42.75" x14ac:dyDescent="0.45">
      <c r="A57" s="94">
        <v>11</v>
      </c>
      <c r="B57" s="43" t="s">
        <v>23</v>
      </c>
      <c r="C57" s="97" t="s">
        <v>24</v>
      </c>
      <c r="D57" s="97"/>
      <c r="E57" s="44" t="s">
        <v>25</v>
      </c>
      <c r="F57" s="43" t="s">
        <v>26</v>
      </c>
      <c r="G57" s="43" t="s">
        <v>27</v>
      </c>
      <c r="H57" s="44" t="s">
        <v>39</v>
      </c>
      <c r="I57" s="44" t="s">
        <v>40</v>
      </c>
      <c r="J57" s="44" t="s">
        <v>41</v>
      </c>
      <c r="K57" s="45" t="s">
        <v>42</v>
      </c>
    </row>
    <row r="58" spans="1:11" x14ac:dyDescent="0.45">
      <c r="A58" s="95"/>
      <c r="B58" s="90"/>
      <c r="C58" s="46" t="s">
        <v>31</v>
      </c>
      <c r="D58" s="38"/>
      <c r="E58" s="90"/>
      <c r="F58" s="90"/>
      <c r="G58" s="90"/>
      <c r="H58" s="90"/>
      <c r="I58" s="90"/>
      <c r="J58" s="90"/>
      <c r="K58" s="100"/>
    </row>
    <row r="59" spans="1:11" x14ac:dyDescent="0.45">
      <c r="A59" s="95"/>
      <c r="B59" s="90"/>
      <c r="C59" s="46" t="s">
        <v>32</v>
      </c>
      <c r="D59" s="38"/>
      <c r="E59" s="90"/>
      <c r="F59" s="90"/>
      <c r="G59" s="90"/>
      <c r="H59" s="90"/>
      <c r="I59" s="90"/>
      <c r="J59" s="90"/>
      <c r="K59" s="100"/>
    </row>
    <row r="60" spans="1:11" ht="14.65" thickBot="1" x14ac:dyDescent="0.5">
      <c r="A60" s="96"/>
      <c r="B60" s="98"/>
      <c r="C60" s="99"/>
      <c r="D60" s="99"/>
      <c r="E60" s="42"/>
      <c r="F60" s="42"/>
      <c r="G60" s="42"/>
      <c r="H60" s="42"/>
      <c r="I60" s="42"/>
      <c r="J60" s="42"/>
      <c r="K60" s="101"/>
    </row>
    <row r="61" spans="1:11" ht="14.65" thickBot="1" x14ac:dyDescent="0.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11" ht="42.75" x14ac:dyDescent="0.45">
      <c r="A62" s="94">
        <v>12</v>
      </c>
      <c r="B62" s="43" t="s">
        <v>23</v>
      </c>
      <c r="C62" s="97" t="s">
        <v>24</v>
      </c>
      <c r="D62" s="97"/>
      <c r="E62" s="44" t="s">
        <v>25</v>
      </c>
      <c r="F62" s="43" t="s">
        <v>26</v>
      </c>
      <c r="G62" s="43" t="s">
        <v>27</v>
      </c>
      <c r="H62" s="44" t="s">
        <v>39</v>
      </c>
      <c r="I62" s="44" t="s">
        <v>40</v>
      </c>
      <c r="J62" s="44" t="s">
        <v>41</v>
      </c>
      <c r="K62" s="45" t="s">
        <v>42</v>
      </c>
    </row>
    <row r="63" spans="1:11" x14ac:dyDescent="0.45">
      <c r="A63" s="95"/>
      <c r="B63" s="90"/>
      <c r="C63" s="46" t="s">
        <v>31</v>
      </c>
      <c r="D63" s="38"/>
      <c r="E63" s="90"/>
      <c r="F63" s="90"/>
      <c r="G63" s="90"/>
      <c r="H63" s="90"/>
      <c r="I63" s="90"/>
      <c r="J63" s="90"/>
      <c r="K63" s="100"/>
    </row>
    <row r="64" spans="1:11" x14ac:dyDescent="0.45">
      <c r="A64" s="95"/>
      <c r="B64" s="90"/>
      <c r="C64" s="46" t="s">
        <v>32</v>
      </c>
      <c r="D64" s="38"/>
      <c r="E64" s="90"/>
      <c r="F64" s="90"/>
      <c r="G64" s="90"/>
      <c r="H64" s="90"/>
      <c r="I64" s="90"/>
      <c r="J64" s="90"/>
      <c r="K64" s="100"/>
    </row>
    <row r="65" spans="1:11" ht="14.65" thickBot="1" x14ac:dyDescent="0.5">
      <c r="A65" s="96"/>
      <c r="B65" s="98"/>
      <c r="C65" s="99"/>
      <c r="D65" s="99"/>
      <c r="E65" s="42"/>
      <c r="F65" s="42"/>
      <c r="G65" s="42"/>
      <c r="H65" s="42"/>
      <c r="I65" s="42"/>
      <c r="J65" s="42"/>
      <c r="K65" s="101"/>
    </row>
    <row r="66" spans="1:11" ht="14.65" thickBot="1" x14ac:dyDescent="0.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ht="42.75" x14ac:dyDescent="0.45">
      <c r="A67" s="94">
        <v>13</v>
      </c>
      <c r="B67" s="43" t="s">
        <v>23</v>
      </c>
      <c r="C67" s="97" t="s">
        <v>24</v>
      </c>
      <c r="D67" s="97"/>
      <c r="E67" s="44" t="s">
        <v>25</v>
      </c>
      <c r="F67" s="43" t="s">
        <v>26</v>
      </c>
      <c r="G67" s="43" t="s">
        <v>27</v>
      </c>
      <c r="H67" s="44" t="s">
        <v>39</v>
      </c>
      <c r="I67" s="44" t="s">
        <v>40</v>
      </c>
      <c r="J67" s="44" t="s">
        <v>41</v>
      </c>
      <c r="K67" s="45" t="s">
        <v>42</v>
      </c>
    </row>
    <row r="68" spans="1:11" x14ac:dyDescent="0.45">
      <c r="A68" s="95"/>
      <c r="B68" s="90"/>
      <c r="C68" s="46" t="s">
        <v>31</v>
      </c>
      <c r="D68" s="38"/>
      <c r="E68" s="90"/>
      <c r="F68" s="90"/>
      <c r="G68" s="90"/>
      <c r="H68" s="90"/>
      <c r="I68" s="90"/>
      <c r="J68" s="90"/>
      <c r="K68" s="100"/>
    </row>
    <row r="69" spans="1:11" x14ac:dyDescent="0.45">
      <c r="A69" s="95"/>
      <c r="B69" s="90"/>
      <c r="C69" s="46" t="s">
        <v>32</v>
      </c>
      <c r="D69" s="38"/>
      <c r="E69" s="90"/>
      <c r="F69" s="90"/>
      <c r="G69" s="90"/>
      <c r="H69" s="90"/>
      <c r="I69" s="90"/>
      <c r="J69" s="90"/>
      <c r="K69" s="100"/>
    </row>
    <row r="70" spans="1:11" ht="14.65" thickBot="1" x14ac:dyDescent="0.5">
      <c r="A70" s="96"/>
      <c r="B70" s="98"/>
      <c r="C70" s="99"/>
      <c r="D70" s="99"/>
      <c r="E70" s="42"/>
      <c r="F70" s="42"/>
      <c r="G70" s="42"/>
      <c r="H70" s="42"/>
      <c r="I70" s="42"/>
      <c r="J70" s="42"/>
      <c r="K70" s="101"/>
    </row>
    <row r="71" spans="1:11" ht="14.65" thickBot="1" x14ac:dyDescent="0.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 ht="42.75" x14ac:dyDescent="0.45">
      <c r="A72" s="94">
        <v>14</v>
      </c>
      <c r="B72" s="43" t="s">
        <v>23</v>
      </c>
      <c r="C72" s="97" t="s">
        <v>24</v>
      </c>
      <c r="D72" s="97"/>
      <c r="E72" s="44" t="s">
        <v>25</v>
      </c>
      <c r="F72" s="43" t="s">
        <v>26</v>
      </c>
      <c r="G72" s="43" t="s">
        <v>27</v>
      </c>
      <c r="H72" s="44" t="s">
        <v>39</v>
      </c>
      <c r="I72" s="44" t="s">
        <v>40</v>
      </c>
      <c r="J72" s="44" t="s">
        <v>41</v>
      </c>
      <c r="K72" s="45" t="s">
        <v>42</v>
      </c>
    </row>
    <row r="73" spans="1:11" x14ac:dyDescent="0.45">
      <c r="A73" s="95"/>
      <c r="B73" s="90"/>
      <c r="C73" s="46" t="s">
        <v>31</v>
      </c>
      <c r="D73" s="38"/>
      <c r="E73" s="90"/>
      <c r="F73" s="90"/>
      <c r="G73" s="90"/>
      <c r="H73" s="90"/>
      <c r="I73" s="90"/>
      <c r="J73" s="90"/>
      <c r="K73" s="100"/>
    </row>
    <row r="74" spans="1:11" x14ac:dyDescent="0.45">
      <c r="A74" s="95"/>
      <c r="B74" s="90"/>
      <c r="C74" s="46" t="s">
        <v>32</v>
      </c>
      <c r="D74" s="38"/>
      <c r="E74" s="90"/>
      <c r="F74" s="90"/>
      <c r="G74" s="90"/>
      <c r="H74" s="90"/>
      <c r="I74" s="90"/>
      <c r="J74" s="90"/>
      <c r="K74" s="100"/>
    </row>
    <row r="75" spans="1:11" ht="14.65" thickBot="1" x14ac:dyDescent="0.5">
      <c r="A75" s="96"/>
      <c r="B75" s="98"/>
      <c r="C75" s="99"/>
      <c r="D75" s="99"/>
      <c r="E75" s="42"/>
      <c r="F75" s="42"/>
      <c r="G75" s="42"/>
      <c r="H75" s="42"/>
      <c r="I75" s="42"/>
      <c r="J75" s="42"/>
      <c r="K75" s="101"/>
    </row>
    <row r="76" spans="1:11" ht="14.65" thickBot="1" x14ac:dyDescent="0.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</row>
    <row r="77" spans="1:11" ht="42.75" x14ac:dyDescent="0.45">
      <c r="A77" s="94">
        <v>15</v>
      </c>
      <c r="B77" s="43" t="s">
        <v>23</v>
      </c>
      <c r="C77" s="97" t="s">
        <v>24</v>
      </c>
      <c r="D77" s="97"/>
      <c r="E77" s="44" t="s">
        <v>25</v>
      </c>
      <c r="F77" s="43" t="s">
        <v>26</v>
      </c>
      <c r="G77" s="43" t="s">
        <v>27</v>
      </c>
      <c r="H77" s="44" t="s">
        <v>39</v>
      </c>
      <c r="I77" s="44" t="s">
        <v>40</v>
      </c>
      <c r="J77" s="44" t="s">
        <v>41</v>
      </c>
      <c r="K77" s="45" t="s">
        <v>42</v>
      </c>
    </row>
    <row r="78" spans="1:11" x14ac:dyDescent="0.45">
      <c r="A78" s="95"/>
      <c r="B78" s="90"/>
      <c r="C78" s="46" t="s">
        <v>31</v>
      </c>
      <c r="D78" s="38"/>
      <c r="E78" s="90"/>
      <c r="F78" s="90"/>
      <c r="G78" s="90"/>
      <c r="H78" s="90"/>
      <c r="I78" s="90"/>
      <c r="J78" s="90"/>
      <c r="K78" s="100"/>
    </row>
    <row r="79" spans="1:11" x14ac:dyDescent="0.45">
      <c r="A79" s="95"/>
      <c r="B79" s="90"/>
      <c r="C79" s="46" t="s">
        <v>32</v>
      </c>
      <c r="D79" s="38"/>
      <c r="E79" s="90"/>
      <c r="F79" s="90"/>
      <c r="G79" s="90"/>
      <c r="H79" s="90"/>
      <c r="I79" s="90"/>
      <c r="J79" s="90"/>
      <c r="K79" s="100"/>
    </row>
    <row r="80" spans="1:11" ht="14.65" thickBot="1" x14ac:dyDescent="0.5">
      <c r="A80" s="96"/>
      <c r="B80" s="98"/>
      <c r="C80" s="99"/>
      <c r="D80" s="99"/>
      <c r="E80" s="42"/>
      <c r="F80" s="42"/>
      <c r="G80" s="42"/>
      <c r="H80" s="42"/>
      <c r="I80" s="42"/>
      <c r="J80" s="42"/>
      <c r="K80" s="101"/>
    </row>
    <row r="81" spans="1:11" ht="14.65" thickBot="1" x14ac:dyDescent="0.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1" ht="42.75" x14ac:dyDescent="0.45">
      <c r="A82" s="94">
        <v>16</v>
      </c>
      <c r="B82" s="43" t="s">
        <v>23</v>
      </c>
      <c r="C82" s="97" t="s">
        <v>24</v>
      </c>
      <c r="D82" s="97"/>
      <c r="E82" s="44" t="s">
        <v>25</v>
      </c>
      <c r="F82" s="43" t="s">
        <v>26</v>
      </c>
      <c r="G82" s="43" t="s">
        <v>27</v>
      </c>
      <c r="H82" s="44" t="s">
        <v>39</v>
      </c>
      <c r="I82" s="44" t="s">
        <v>40</v>
      </c>
      <c r="J82" s="44" t="s">
        <v>41</v>
      </c>
      <c r="K82" s="45" t="s">
        <v>42</v>
      </c>
    </row>
    <row r="83" spans="1:11" x14ac:dyDescent="0.45">
      <c r="A83" s="95"/>
      <c r="B83" s="90"/>
      <c r="C83" s="46" t="s">
        <v>31</v>
      </c>
      <c r="D83" s="38"/>
      <c r="E83" s="90"/>
      <c r="F83" s="90"/>
      <c r="G83" s="90"/>
      <c r="H83" s="90"/>
      <c r="I83" s="90"/>
      <c r="J83" s="90"/>
      <c r="K83" s="100"/>
    </row>
    <row r="84" spans="1:11" x14ac:dyDescent="0.45">
      <c r="A84" s="95"/>
      <c r="B84" s="90"/>
      <c r="C84" s="46" t="s">
        <v>32</v>
      </c>
      <c r="D84" s="38"/>
      <c r="E84" s="90"/>
      <c r="F84" s="90"/>
      <c r="G84" s="90"/>
      <c r="H84" s="90"/>
      <c r="I84" s="90"/>
      <c r="J84" s="90"/>
      <c r="K84" s="100"/>
    </row>
    <row r="85" spans="1:11" ht="14.65" thickBot="1" x14ac:dyDescent="0.5">
      <c r="A85" s="96"/>
      <c r="B85" s="98"/>
      <c r="C85" s="99"/>
      <c r="D85" s="99"/>
      <c r="E85" s="42"/>
      <c r="F85" s="42"/>
      <c r="G85" s="42"/>
      <c r="H85" s="42"/>
      <c r="I85" s="42"/>
      <c r="J85" s="42"/>
      <c r="K85" s="101"/>
    </row>
    <row r="86" spans="1:11" ht="14.65" thickBot="1" x14ac:dyDescent="0.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1:11" ht="42.75" x14ac:dyDescent="0.45">
      <c r="A87" s="94">
        <v>17</v>
      </c>
      <c r="B87" s="43" t="s">
        <v>23</v>
      </c>
      <c r="C87" s="97" t="s">
        <v>24</v>
      </c>
      <c r="D87" s="97"/>
      <c r="E87" s="44" t="s">
        <v>25</v>
      </c>
      <c r="F87" s="43" t="s">
        <v>26</v>
      </c>
      <c r="G87" s="43" t="s">
        <v>27</v>
      </c>
      <c r="H87" s="44" t="s">
        <v>39</v>
      </c>
      <c r="I87" s="44" t="s">
        <v>40</v>
      </c>
      <c r="J87" s="44" t="s">
        <v>41</v>
      </c>
      <c r="K87" s="45" t="s">
        <v>42</v>
      </c>
    </row>
    <row r="88" spans="1:11" x14ac:dyDescent="0.45">
      <c r="A88" s="95"/>
      <c r="B88" s="90"/>
      <c r="C88" s="46" t="s">
        <v>31</v>
      </c>
      <c r="D88" s="38"/>
      <c r="E88" s="90"/>
      <c r="F88" s="90"/>
      <c r="G88" s="90"/>
      <c r="H88" s="90"/>
      <c r="I88" s="90"/>
      <c r="J88" s="90"/>
      <c r="K88" s="100"/>
    </row>
    <row r="89" spans="1:11" x14ac:dyDescent="0.45">
      <c r="A89" s="95"/>
      <c r="B89" s="90"/>
      <c r="C89" s="46" t="s">
        <v>32</v>
      </c>
      <c r="D89" s="38"/>
      <c r="E89" s="90"/>
      <c r="F89" s="90"/>
      <c r="G89" s="90"/>
      <c r="H89" s="90"/>
      <c r="I89" s="90"/>
      <c r="J89" s="90"/>
      <c r="K89" s="100"/>
    </row>
    <row r="90" spans="1:11" ht="14.65" thickBot="1" x14ac:dyDescent="0.5">
      <c r="A90" s="96"/>
      <c r="B90" s="98"/>
      <c r="C90" s="99"/>
      <c r="D90" s="99"/>
      <c r="E90" s="42"/>
      <c r="F90" s="42"/>
      <c r="G90" s="42"/>
      <c r="H90" s="42"/>
      <c r="I90" s="42"/>
      <c r="J90" s="42"/>
      <c r="K90" s="101"/>
    </row>
    <row r="91" spans="1:11" ht="14.65" thickBot="1" x14ac:dyDescent="0.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1" ht="42.75" x14ac:dyDescent="0.45">
      <c r="A92" s="94">
        <v>18</v>
      </c>
      <c r="B92" s="43" t="s">
        <v>23</v>
      </c>
      <c r="C92" s="97" t="s">
        <v>24</v>
      </c>
      <c r="D92" s="97"/>
      <c r="E92" s="44" t="s">
        <v>25</v>
      </c>
      <c r="F92" s="43" t="s">
        <v>26</v>
      </c>
      <c r="G92" s="43" t="s">
        <v>27</v>
      </c>
      <c r="H92" s="44" t="s">
        <v>39</v>
      </c>
      <c r="I92" s="44" t="s">
        <v>40</v>
      </c>
      <c r="J92" s="44" t="s">
        <v>41</v>
      </c>
      <c r="K92" s="45" t="s">
        <v>42</v>
      </c>
    </row>
    <row r="93" spans="1:11" x14ac:dyDescent="0.45">
      <c r="A93" s="95"/>
      <c r="B93" s="90"/>
      <c r="C93" s="46" t="s">
        <v>31</v>
      </c>
      <c r="D93" s="38"/>
      <c r="E93" s="90"/>
      <c r="F93" s="90"/>
      <c r="G93" s="90"/>
      <c r="H93" s="90"/>
      <c r="I93" s="90"/>
      <c r="J93" s="90"/>
      <c r="K93" s="100"/>
    </row>
    <row r="94" spans="1:11" x14ac:dyDescent="0.45">
      <c r="A94" s="95"/>
      <c r="B94" s="90"/>
      <c r="C94" s="46" t="s">
        <v>32</v>
      </c>
      <c r="D94" s="38"/>
      <c r="E94" s="90"/>
      <c r="F94" s="90"/>
      <c r="G94" s="90"/>
      <c r="H94" s="90"/>
      <c r="I94" s="90"/>
      <c r="J94" s="90"/>
      <c r="K94" s="100"/>
    </row>
    <row r="95" spans="1:11" ht="14.65" thickBot="1" x14ac:dyDescent="0.5">
      <c r="A95" s="96"/>
      <c r="B95" s="98"/>
      <c r="C95" s="99"/>
      <c r="D95" s="99"/>
      <c r="E95" s="42"/>
      <c r="F95" s="42"/>
      <c r="G95" s="42"/>
      <c r="H95" s="42"/>
      <c r="I95" s="42"/>
      <c r="J95" s="42"/>
      <c r="K95" s="101"/>
    </row>
    <row r="96" spans="1:11" ht="14.65" thickBot="1" x14ac:dyDescent="0.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1:11" ht="42.75" x14ac:dyDescent="0.45">
      <c r="A97" s="94">
        <v>19</v>
      </c>
      <c r="B97" s="43" t="s">
        <v>23</v>
      </c>
      <c r="C97" s="97" t="s">
        <v>24</v>
      </c>
      <c r="D97" s="97"/>
      <c r="E97" s="44" t="s">
        <v>25</v>
      </c>
      <c r="F97" s="43" t="s">
        <v>26</v>
      </c>
      <c r="G97" s="43" t="s">
        <v>27</v>
      </c>
      <c r="H97" s="44" t="s">
        <v>39</v>
      </c>
      <c r="I97" s="44" t="s">
        <v>40</v>
      </c>
      <c r="J97" s="44" t="s">
        <v>41</v>
      </c>
      <c r="K97" s="45" t="s">
        <v>42</v>
      </c>
    </row>
    <row r="98" spans="1:11" x14ac:dyDescent="0.45">
      <c r="A98" s="95"/>
      <c r="B98" s="90"/>
      <c r="C98" s="46" t="s">
        <v>31</v>
      </c>
      <c r="D98" s="38"/>
      <c r="E98" s="90"/>
      <c r="F98" s="90"/>
      <c r="G98" s="90"/>
      <c r="H98" s="90"/>
      <c r="I98" s="90"/>
      <c r="J98" s="90"/>
      <c r="K98" s="100"/>
    </row>
    <row r="99" spans="1:11" x14ac:dyDescent="0.45">
      <c r="A99" s="95"/>
      <c r="B99" s="90"/>
      <c r="C99" s="46" t="s">
        <v>32</v>
      </c>
      <c r="D99" s="38"/>
      <c r="E99" s="90"/>
      <c r="F99" s="90"/>
      <c r="G99" s="90"/>
      <c r="H99" s="90"/>
      <c r="I99" s="90"/>
      <c r="J99" s="90"/>
      <c r="K99" s="100"/>
    </row>
    <row r="100" spans="1:11" ht="14.65" thickBot="1" x14ac:dyDescent="0.5">
      <c r="A100" s="96"/>
      <c r="B100" s="98"/>
      <c r="C100" s="99"/>
      <c r="D100" s="99"/>
      <c r="E100" s="42"/>
      <c r="F100" s="42"/>
      <c r="G100" s="42"/>
      <c r="H100" s="42"/>
      <c r="I100" s="42"/>
      <c r="J100" s="42"/>
      <c r="K100" s="101"/>
    </row>
    <row r="101" spans="1:11" ht="14.65" thickBot="1" x14ac:dyDescent="0.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1:11" ht="42.75" x14ac:dyDescent="0.45">
      <c r="A102" s="94">
        <v>20</v>
      </c>
      <c r="B102" s="43" t="s">
        <v>23</v>
      </c>
      <c r="C102" s="97" t="s">
        <v>24</v>
      </c>
      <c r="D102" s="97"/>
      <c r="E102" s="44" t="s">
        <v>25</v>
      </c>
      <c r="F102" s="43" t="s">
        <v>26</v>
      </c>
      <c r="G102" s="43" t="s">
        <v>27</v>
      </c>
      <c r="H102" s="44" t="s">
        <v>39</v>
      </c>
      <c r="I102" s="44" t="s">
        <v>40</v>
      </c>
      <c r="J102" s="44" t="s">
        <v>41</v>
      </c>
      <c r="K102" s="45" t="s">
        <v>42</v>
      </c>
    </row>
    <row r="103" spans="1:11" x14ac:dyDescent="0.45">
      <c r="A103" s="95"/>
      <c r="B103" s="90"/>
      <c r="C103" s="46" t="s">
        <v>31</v>
      </c>
      <c r="D103" s="38"/>
      <c r="E103" s="90"/>
      <c r="F103" s="90"/>
      <c r="G103" s="90"/>
      <c r="H103" s="90"/>
      <c r="I103" s="90"/>
      <c r="J103" s="90"/>
      <c r="K103" s="100"/>
    </row>
    <row r="104" spans="1:11" x14ac:dyDescent="0.45">
      <c r="A104" s="95"/>
      <c r="B104" s="90"/>
      <c r="C104" s="46" t="s">
        <v>32</v>
      </c>
      <c r="D104" s="38"/>
      <c r="E104" s="90"/>
      <c r="F104" s="90"/>
      <c r="G104" s="90"/>
      <c r="H104" s="90"/>
      <c r="I104" s="90"/>
      <c r="J104" s="90"/>
      <c r="K104" s="100"/>
    </row>
    <row r="105" spans="1:11" ht="14.65" thickBot="1" x14ac:dyDescent="0.5">
      <c r="A105" s="96"/>
      <c r="B105" s="98"/>
      <c r="C105" s="99"/>
      <c r="D105" s="99"/>
      <c r="E105" s="42"/>
      <c r="F105" s="42"/>
      <c r="G105" s="42"/>
      <c r="H105" s="42"/>
      <c r="I105" s="42"/>
      <c r="J105" s="42"/>
      <c r="K105" s="101"/>
    </row>
    <row r="106" spans="1:11" x14ac:dyDescent="0.4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</sheetData>
  <sheetProtection sheet="1" objects="1" scenarios="1" selectLockedCells="1"/>
  <mergeCells count="223">
    <mergeCell ref="H103:H104"/>
    <mergeCell ref="I103:I104"/>
    <mergeCell ref="J103:J104"/>
    <mergeCell ref="K103:K105"/>
    <mergeCell ref="C105:D105"/>
    <mergeCell ref="A102:A105"/>
    <mergeCell ref="C102:D102"/>
    <mergeCell ref="B103:B105"/>
    <mergeCell ref="E103:E104"/>
    <mergeCell ref="F103:F104"/>
    <mergeCell ref="G103:G104"/>
    <mergeCell ref="G98:G99"/>
    <mergeCell ref="H98:H99"/>
    <mergeCell ref="I98:I99"/>
    <mergeCell ref="J98:J99"/>
    <mergeCell ref="K98:K100"/>
    <mergeCell ref="C100:D100"/>
    <mergeCell ref="H93:H94"/>
    <mergeCell ref="I93:I94"/>
    <mergeCell ref="J93:J94"/>
    <mergeCell ref="K93:K95"/>
    <mergeCell ref="C95:D95"/>
    <mergeCell ref="G93:G94"/>
    <mergeCell ref="A97:A100"/>
    <mergeCell ref="C97:D97"/>
    <mergeCell ref="B98:B100"/>
    <mergeCell ref="E98:E99"/>
    <mergeCell ref="F98:F99"/>
    <mergeCell ref="A92:A95"/>
    <mergeCell ref="C92:D92"/>
    <mergeCell ref="B93:B95"/>
    <mergeCell ref="E93:E94"/>
    <mergeCell ref="F93:F94"/>
    <mergeCell ref="G88:G89"/>
    <mergeCell ref="H88:H89"/>
    <mergeCell ref="I88:I89"/>
    <mergeCell ref="J88:J89"/>
    <mergeCell ref="K88:K90"/>
    <mergeCell ref="C90:D90"/>
    <mergeCell ref="H83:H84"/>
    <mergeCell ref="I83:I84"/>
    <mergeCell ref="J83:J84"/>
    <mergeCell ref="K83:K85"/>
    <mergeCell ref="C85:D85"/>
    <mergeCell ref="G83:G84"/>
    <mergeCell ref="A87:A90"/>
    <mergeCell ref="C87:D87"/>
    <mergeCell ref="B88:B90"/>
    <mergeCell ref="E88:E89"/>
    <mergeCell ref="F88:F89"/>
    <mergeCell ref="A82:A85"/>
    <mergeCell ref="C82:D82"/>
    <mergeCell ref="B83:B85"/>
    <mergeCell ref="E83:E84"/>
    <mergeCell ref="F83:F84"/>
    <mergeCell ref="G78:G79"/>
    <mergeCell ref="H78:H79"/>
    <mergeCell ref="I78:I79"/>
    <mergeCell ref="J78:J79"/>
    <mergeCell ref="K78:K80"/>
    <mergeCell ref="C80:D80"/>
    <mergeCell ref="H73:H74"/>
    <mergeCell ref="I73:I74"/>
    <mergeCell ref="J73:J74"/>
    <mergeCell ref="K73:K75"/>
    <mergeCell ref="C75:D75"/>
    <mergeCell ref="G73:G74"/>
    <mergeCell ref="A77:A80"/>
    <mergeCell ref="C77:D77"/>
    <mergeCell ref="B78:B80"/>
    <mergeCell ref="E78:E79"/>
    <mergeCell ref="F78:F79"/>
    <mergeCell ref="A72:A75"/>
    <mergeCell ref="C72:D72"/>
    <mergeCell ref="B73:B75"/>
    <mergeCell ref="E73:E74"/>
    <mergeCell ref="F73:F74"/>
    <mergeCell ref="G68:G69"/>
    <mergeCell ref="H68:H69"/>
    <mergeCell ref="I68:I69"/>
    <mergeCell ref="J68:J69"/>
    <mergeCell ref="K68:K70"/>
    <mergeCell ref="C70:D70"/>
    <mergeCell ref="H63:H64"/>
    <mergeCell ref="I63:I64"/>
    <mergeCell ref="J63:J64"/>
    <mergeCell ref="K63:K65"/>
    <mergeCell ref="C65:D65"/>
    <mergeCell ref="G63:G64"/>
    <mergeCell ref="A67:A70"/>
    <mergeCell ref="C67:D67"/>
    <mergeCell ref="B68:B70"/>
    <mergeCell ref="E68:E69"/>
    <mergeCell ref="F68:F69"/>
    <mergeCell ref="A62:A65"/>
    <mergeCell ref="C62:D62"/>
    <mergeCell ref="B63:B65"/>
    <mergeCell ref="E63:E64"/>
    <mergeCell ref="F63:F64"/>
    <mergeCell ref="G58:G59"/>
    <mergeCell ref="H58:H59"/>
    <mergeCell ref="I58:I59"/>
    <mergeCell ref="J58:J59"/>
    <mergeCell ref="K58:K60"/>
    <mergeCell ref="C60:D60"/>
    <mergeCell ref="H53:H54"/>
    <mergeCell ref="I53:I54"/>
    <mergeCell ref="J53:J54"/>
    <mergeCell ref="K53:K55"/>
    <mergeCell ref="C55:D55"/>
    <mergeCell ref="G53:G54"/>
    <mergeCell ref="A57:A60"/>
    <mergeCell ref="C57:D57"/>
    <mergeCell ref="B58:B60"/>
    <mergeCell ref="E58:E59"/>
    <mergeCell ref="F58:F59"/>
    <mergeCell ref="A52:A55"/>
    <mergeCell ref="C52:D52"/>
    <mergeCell ref="B53:B55"/>
    <mergeCell ref="E53:E54"/>
    <mergeCell ref="F53:F54"/>
    <mergeCell ref="G48:G49"/>
    <mergeCell ref="H48:H49"/>
    <mergeCell ref="I48:I49"/>
    <mergeCell ref="J48:J49"/>
    <mergeCell ref="K48:K50"/>
    <mergeCell ref="C50:D50"/>
    <mergeCell ref="H43:H44"/>
    <mergeCell ref="I43:I44"/>
    <mergeCell ref="J43:J44"/>
    <mergeCell ref="K43:K45"/>
    <mergeCell ref="C45:D45"/>
    <mergeCell ref="G43:G44"/>
    <mergeCell ref="A47:A50"/>
    <mergeCell ref="C47:D47"/>
    <mergeCell ref="B48:B50"/>
    <mergeCell ref="E48:E49"/>
    <mergeCell ref="F48:F49"/>
    <mergeCell ref="A42:A45"/>
    <mergeCell ref="C42:D42"/>
    <mergeCell ref="B43:B45"/>
    <mergeCell ref="E43:E44"/>
    <mergeCell ref="F43:F44"/>
    <mergeCell ref="G38:G39"/>
    <mergeCell ref="H38:H39"/>
    <mergeCell ref="I38:I39"/>
    <mergeCell ref="J38:J39"/>
    <mergeCell ref="K38:K40"/>
    <mergeCell ref="C40:D40"/>
    <mergeCell ref="H33:H34"/>
    <mergeCell ref="I33:I34"/>
    <mergeCell ref="J33:J34"/>
    <mergeCell ref="K33:K35"/>
    <mergeCell ref="C35:D35"/>
    <mergeCell ref="G33:G34"/>
    <mergeCell ref="A37:A40"/>
    <mergeCell ref="C37:D37"/>
    <mergeCell ref="B38:B40"/>
    <mergeCell ref="E38:E39"/>
    <mergeCell ref="F38:F39"/>
    <mergeCell ref="A32:A35"/>
    <mergeCell ref="C32:D32"/>
    <mergeCell ref="B33:B35"/>
    <mergeCell ref="E33:E34"/>
    <mergeCell ref="F33:F34"/>
    <mergeCell ref="K13:K15"/>
    <mergeCell ref="C15:D15"/>
    <mergeCell ref="A27:A30"/>
    <mergeCell ref="C27:D27"/>
    <mergeCell ref="B28:B30"/>
    <mergeCell ref="E28:E29"/>
    <mergeCell ref="F28:F29"/>
    <mergeCell ref="A22:A25"/>
    <mergeCell ref="C22:D22"/>
    <mergeCell ref="B23:B25"/>
    <mergeCell ref="E23:E24"/>
    <mergeCell ref="F23:F24"/>
    <mergeCell ref="G28:G29"/>
    <mergeCell ref="H28:H29"/>
    <mergeCell ref="I28:I29"/>
    <mergeCell ref="J28:J29"/>
    <mergeCell ref="K28:K30"/>
    <mergeCell ref="C30:D30"/>
    <mergeCell ref="H23:H24"/>
    <mergeCell ref="I23:I24"/>
    <mergeCell ref="J23:J24"/>
    <mergeCell ref="K23:K25"/>
    <mergeCell ref="C25:D25"/>
    <mergeCell ref="G23:G24"/>
    <mergeCell ref="A17:A20"/>
    <mergeCell ref="C17:D17"/>
    <mergeCell ref="B18:B20"/>
    <mergeCell ref="E18:E19"/>
    <mergeCell ref="F18:F19"/>
    <mergeCell ref="I8:I9"/>
    <mergeCell ref="J8:J9"/>
    <mergeCell ref="C10:D10"/>
    <mergeCell ref="K8:K10"/>
    <mergeCell ref="A12:A15"/>
    <mergeCell ref="C12:D12"/>
    <mergeCell ref="B13:B15"/>
    <mergeCell ref="E13:E14"/>
    <mergeCell ref="F13:F14"/>
    <mergeCell ref="G13:G14"/>
    <mergeCell ref="G18:G19"/>
    <mergeCell ref="H18:H19"/>
    <mergeCell ref="I18:I19"/>
    <mergeCell ref="J18:J19"/>
    <mergeCell ref="K18:K20"/>
    <mergeCell ref="C20:D20"/>
    <mergeCell ref="H13:H14"/>
    <mergeCell ref="I13:I14"/>
    <mergeCell ref="J13:J14"/>
    <mergeCell ref="G2:H2"/>
    <mergeCell ref="B3:E3"/>
    <mergeCell ref="G3:H3"/>
    <mergeCell ref="A7:A10"/>
    <mergeCell ref="C7:D7"/>
    <mergeCell ref="B8:B10"/>
    <mergeCell ref="E8:E9"/>
    <mergeCell ref="F8:F9"/>
    <mergeCell ref="G8:G9"/>
    <mergeCell ref="H8:H9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DC15BB-3F3D-4C32-BF4B-40A77ABC44F4}">
          <x14:formula1>
            <xm:f>'Lister - ikke rør!'!$G$2:$G$4</xm:f>
          </x14:formula1>
          <xm:sqref>F8 F13 F18 F23 F28 F33 F38 F43 F48 F53 F58 F63 F68 F73 F78 F83 F88 F93 F98 F103</xm:sqref>
        </x14:dataValidation>
        <x14:dataValidation type="list" allowBlank="1" showInputMessage="1" showErrorMessage="1" xr:uid="{4B6D2B74-9F93-4A7C-B307-E93941CD6AAD}">
          <x14:formula1>
            <xm:f>'Lister - ikke rør!'!$I$2:$I$5</xm:f>
          </x14:formula1>
          <xm:sqref>G8 G13 G18 G23 G28 G33 G38 G43 G48 G53 G58 G63 G68 G73 G78 G83 G88 G93 G98 G103</xm:sqref>
        </x14:dataValidation>
        <x14:dataValidation type="list" allowBlank="1" showInputMessage="1" showErrorMessage="1" xr:uid="{D7693C81-977C-4B87-9AC0-6D857848F5D2}">
          <x14:formula1>
            <xm:f>'Lister - ikke rør!'!$K$2:$K$6</xm:f>
          </x14:formula1>
          <xm:sqref>E8:E9 E13:E14 E18:E19 E23:E24 E28:E29 E33:E34 E38:E39 E43:E44 E48:E49 E53:E54 E58:E59 E63:E64 E68:E69 E73:E74 E78:E79 E83:E84 E88:E89 E93:E94 E98:E99 E103:E104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2C65-A6F2-4D06-801A-E9520F47CA63}">
  <dimension ref="A1:K9"/>
  <sheetViews>
    <sheetView workbookViewId="0">
      <selection activeCell="G4" sqref="G4"/>
    </sheetView>
  </sheetViews>
  <sheetFormatPr baseColWidth="10" defaultColWidth="11.46484375" defaultRowHeight="14.25" x14ac:dyDescent="0.45"/>
  <sheetData>
    <row r="1" spans="1:11" x14ac:dyDescent="0.45">
      <c r="A1" t="s">
        <v>43</v>
      </c>
      <c r="E1" t="s">
        <v>44</v>
      </c>
      <c r="G1" t="s">
        <v>45</v>
      </c>
      <c r="I1" t="s">
        <v>27</v>
      </c>
      <c r="K1" t="s">
        <v>32</v>
      </c>
    </row>
    <row r="2" spans="1:11" x14ac:dyDescent="0.45">
      <c r="A2" t="s">
        <v>46</v>
      </c>
      <c r="E2" t="s">
        <v>47</v>
      </c>
      <c r="G2" t="s">
        <v>48</v>
      </c>
      <c r="I2" t="s">
        <v>49</v>
      </c>
      <c r="K2" t="s">
        <v>50</v>
      </c>
    </row>
    <row r="3" spans="1:11" x14ac:dyDescent="0.45">
      <c r="A3" t="s">
        <v>51</v>
      </c>
      <c r="E3" t="s">
        <v>52</v>
      </c>
      <c r="G3" t="s">
        <v>53</v>
      </c>
      <c r="I3" t="s">
        <v>54</v>
      </c>
      <c r="K3" t="s">
        <v>55</v>
      </c>
    </row>
    <row r="4" spans="1:11" x14ac:dyDescent="0.45">
      <c r="A4" t="s">
        <v>56</v>
      </c>
      <c r="G4" t="s">
        <v>54</v>
      </c>
      <c r="I4" t="s">
        <v>57</v>
      </c>
      <c r="K4" t="s">
        <v>58</v>
      </c>
    </row>
    <row r="5" spans="1:11" x14ac:dyDescent="0.45">
      <c r="A5" t="s">
        <v>59</v>
      </c>
      <c r="I5" t="s">
        <v>60</v>
      </c>
      <c r="K5" t="s">
        <v>61</v>
      </c>
    </row>
    <row r="6" spans="1:11" x14ac:dyDescent="0.45">
      <c r="A6" t="s">
        <v>62</v>
      </c>
      <c r="I6" t="s">
        <v>63</v>
      </c>
      <c r="K6" t="s">
        <v>64</v>
      </c>
    </row>
    <row r="7" spans="1:11" x14ac:dyDescent="0.45">
      <c r="A7" t="s">
        <v>65</v>
      </c>
    </row>
    <row r="8" spans="1:11" x14ac:dyDescent="0.45">
      <c r="A8" t="s">
        <v>66</v>
      </c>
    </row>
    <row r="9" spans="1:11" x14ac:dyDescent="0.45">
      <c r="A9" t="s">
        <v>67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0797C626173C43AA9753550D349E22" ma:contentTypeVersion="4" ma:contentTypeDescription="Opprett et nytt dokument." ma:contentTypeScope="" ma:versionID="ead97852ed284afd64ee95ee3f445d1a">
  <xsd:schema xmlns:xsd="http://www.w3.org/2001/XMLSchema" xmlns:xs="http://www.w3.org/2001/XMLSchema" xmlns:p="http://schemas.microsoft.com/office/2006/metadata/properties" xmlns:ns2="e82bd6ca-4ff2-48ce-9d94-5b07cd312924" xmlns:ns3="6a3654a6-41f3-47e4-89bf-7d39e17b9d35" targetNamespace="http://schemas.microsoft.com/office/2006/metadata/properties" ma:root="true" ma:fieldsID="0a2fded55f565ae24cde35bbf2b37c5e" ns2:_="" ns3:_="">
    <xsd:import namespace="e82bd6ca-4ff2-48ce-9d94-5b07cd312924"/>
    <xsd:import namespace="6a3654a6-41f3-47e4-89bf-7d39e17b9d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bd6ca-4ff2-48ce-9d94-5b07cd3129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54a6-41f3-47e4-89bf-7d39e17b9d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a3654a6-41f3-47e4-89bf-7d39e17b9d3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F85E034-E96A-4528-A8A3-75EC9DD96EDC}"/>
</file>

<file path=customXml/itemProps2.xml><?xml version="1.0" encoding="utf-8"?>
<ds:datastoreItem xmlns:ds="http://schemas.openxmlformats.org/officeDocument/2006/customXml" ds:itemID="{E0EB9ABC-DAD9-49B6-B278-6D5220F75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7ECED4-8C30-4441-A1AC-10FC4BA540D5}">
  <ds:schemaRefs>
    <ds:schemaRef ds:uri="http://schemas.microsoft.com/office/2006/documentManagement/types"/>
    <ds:schemaRef ds:uri="259adcc3-18d7-48f1-93b2-6dda9a36e308"/>
    <ds:schemaRef ds:uri="http://purl.org/dc/dcmitype/"/>
    <ds:schemaRef ds:uri="http://schemas.microsoft.com/office/infopath/2007/PartnerControls"/>
    <ds:schemaRef ds:uri="62b123f6-3560-434c-a2ce-471362a0665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Forside</vt:lpstr>
      <vt:lpstr>Barnehage</vt:lpstr>
      <vt:lpstr>Skole</vt:lpstr>
      <vt:lpstr>Kompetanseløft</vt:lpstr>
      <vt:lpstr>Lister - ikke rør!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Arntsen, Eirik</dc:creator>
  <cp:keywords/>
  <dc:description/>
  <cp:lastModifiedBy>RKKYH Konsulent</cp:lastModifiedBy>
  <cp:revision/>
  <dcterms:created xsi:type="dcterms:W3CDTF">2021-11-29T18:09:18Z</dcterms:created>
  <dcterms:modified xsi:type="dcterms:W3CDTF">2023-02-01T15:12:06Z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0x010100A70797C626173C43AA9753550D349E22</vt:lpwstr>
  </property>
  <property fmtid="{D5CDD505-2E9C-101B-9397-08002B2CF9AE}" pid="3" name="MediaServiceImageTags">
    <vt:lpwstr/>
  </property>
  <property fmtid="{D5CDD505-2E9C-101B-9397-08002B2CF9AE}" pid="4" name="Order">
    <vt:r8>104300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